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2300" windowHeight="7305" activeTab="0"/>
  </bookViews>
  <sheets>
    <sheet name="120" sheetId="1" r:id="rId1"/>
    <sheet name="120 DATA" sheetId="2" r:id="rId2"/>
  </sheets>
  <definedNames>
    <definedName name="_xlnm.Print_Titles" localSheetId="0">'120'!$8:$11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<sst xmlns="http://schemas.openxmlformats.org/spreadsheetml/2006/main" count="1564" uniqueCount="132">
  <si>
    <t>Junior</t>
  </si>
  <si>
    <t>Sophomore</t>
  </si>
  <si>
    <t>Freshman</t>
  </si>
  <si>
    <t>Senior</t>
  </si>
  <si>
    <t>Total</t>
  </si>
  <si>
    <t>Male</t>
  </si>
  <si>
    <t>Female</t>
  </si>
  <si>
    <t>Architecture &amp; Urban Planning</t>
  </si>
  <si>
    <t>Architecture</t>
  </si>
  <si>
    <t>Art and Design</t>
  </si>
  <si>
    <t>Unclassified</t>
  </si>
  <si>
    <t>Undetermined</t>
  </si>
  <si>
    <t>Business Administration</t>
  </si>
  <si>
    <t>Dental Hygiene</t>
  </si>
  <si>
    <t>Education</t>
  </si>
  <si>
    <t>Education-Secondary</t>
  </si>
  <si>
    <t>Elementary Education</t>
  </si>
  <si>
    <t>Engineering</t>
  </si>
  <si>
    <t>Aerospace Engineering</t>
  </si>
  <si>
    <t>Biomedical Engineering</t>
  </si>
  <si>
    <t>Chemical Engineering</t>
  </si>
  <si>
    <t>Civil Engineering</t>
  </si>
  <si>
    <t>Computer Engineering</t>
  </si>
  <si>
    <t>Computer Science</t>
  </si>
  <si>
    <t>Electrical Engineering</t>
  </si>
  <si>
    <t>Engineering: First Year</t>
  </si>
  <si>
    <t>Engineering Physics</t>
  </si>
  <si>
    <t>Mechanical Engineering</t>
  </si>
  <si>
    <t>Kinesiology</t>
  </si>
  <si>
    <t>Athletic Training</t>
  </si>
  <si>
    <t>Movement Science</t>
  </si>
  <si>
    <t>Sport Management</t>
  </si>
  <si>
    <t>Literature, Science &amp; the Arts</t>
  </si>
  <si>
    <t>American Culture</t>
  </si>
  <si>
    <t>Anthropology</t>
  </si>
  <si>
    <t>Anthropology-Zoology</t>
  </si>
  <si>
    <t>Asian Studies</t>
  </si>
  <si>
    <t>Biochemistry</t>
  </si>
  <si>
    <t>Biology</t>
  </si>
  <si>
    <t>Biophysics</t>
  </si>
  <si>
    <t>Chemistry</t>
  </si>
  <si>
    <t>Classical Archaeology</t>
  </si>
  <si>
    <t>Classical Civilization</t>
  </si>
  <si>
    <t>Communication</t>
  </si>
  <si>
    <t>Comparative Literature</t>
  </si>
  <si>
    <t>Earth Sciences</t>
  </si>
  <si>
    <t>Earth System Science</t>
  </si>
  <si>
    <t>Economics</t>
  </si>
  <si>
    <t>English</t>
  </si>
  <si>
    <t>Environment</t>
  </si>
  <si>
    <t>Environmental Geosciences</t>
  </si>
  <si>
    <t>Film and Video Studies</t>
  </si>
  <si>
    <t>French</t>
  </si>
  <si>
    <t>General Biology</t>
  </si>
  <si>
    <t>General Studies</t>
  </si>
  <si>
    <t>Geological Science</t>
  </si>
  <si>
    <t>German</t>
  </si>
  <si>
    <t>History</t>
  </si>
  <si>
    <t>History of Art</t>
  </si>
  <si>
    <t>Informatics</t>
  </si>
  <si>
    <t>Italian</t>
  </si>
  <si>
    <t>Latino Studies</t>
  </si>
  <si>
    <t>Linguistics</t>
  </si>
  <si>
    <t>Mathematics</t>
  </si>
  <si>
    <t>Microbiology</t>
  </si>
  <si>
    <t>Music</t>
  </si>
  <si>
    <t>Neuroscience</t>
  </si>
  <si>
    <t>Oceanography</t>
  </si>
  <si>
    <t>Organizational Studies</t>
  </si>
  <si>
    <t>Philosophy</t>
  </si>
  <si>
    <t>Physics</t>
  </si>
  <si>
    <t>Political Science</t>
  </si>
  <si>
    <t>Psychology</t>
  </si>
  <si>
    <t>Russian</t>
  </si>
  <si>
    <t>Social Anthropology</t>
  </si>
  <si>
    <t>Social Science</t>
  </si>
  <si>
    <t>Sociology</t>
  </si>
  <si>
    <t>Spanish</t>
  </si>
  <si>
    <t>Women's Studies</t>
  </si>
  <si>
    <t>Music, Theatre &amp; Dance</t>
  </si>
  <si>
    <t>Dance</t>
  </si>
  <si>
    <t>Design &amp; Production</t>
  </si>
  <si>
    <t>Jazz Studies</t>
  </si>
  <si>
    <t>Music Education</t>
  </si>
  <si>
    <t>Music History</t>
  </si>
  <si>
    <t>Music Theatre</t>
  </si>
  <si>
    <t>Performance</t>
  </si>
  <si>
    <t>Performing Arts Technology</t>
  </si>
  <si>
    <t>Sound Engineering</t>
  </si>
  <si>
    <t>Theatre</t>
  </si>
  <si>
    <t>Nursing</t>
  </si>
  <si>
    <t>Second Career Nursing</t>
  </si>
  <si>
    <t>Public Policy</t>
  </si>
  <si>
    <t>Undergraduate Special/NCFD</t>
  </si>
  <si>
    <t>Earth Systems Science and Engineering</t>
  </si>
  <si>
    <t>Industrial and Operations Engineering</t>
  </si>
  <si>
    <t>Materials Science and Engineering</t>
  </si>
  <si>
    <t>Nuclear Engineering and Radiological Sciences</t>
  </si>
  <si>
    <t>Physical Education Teacher Education</t>
  </si>
  <si>
    <t>Afroamerican and African Studies</t>
  </si>
  <si>
    <t>Ancient Civilizations and Biblical Studies</t>
  </si>
  <si>
    <t>Arabic,Armenian,Persian,Turkish &amp; Islamic Studies</t>
  </si>
  <si>
    <t>Astronomy and Astrophysics</t>
  </si>
  <si>
    <t>Brain, Behavior, and Cognitive Sciences</t>
  </si>
  <si>
    <t>Cellular and Molecular Biology</t>
  </si>
  <si>
    <t>Classical Language and Literature</t>
  </si>
  <si>
    <t>Creative Writing - Literature</t>
  </si>
  <si>
    <t>Ecology and Evolutionary Biology</t>
  </si>
  <si>
    <t>Individualized Concentration</t>
  </si>
  <si>
    <t>Latin America and Caribbean Studies</t>
  </si>
  <si>
    <t>Literature Science and the Arts Undeclared</t>
  </si>
  <si>
    <t>Medieval &amp; Early Modern Studies</t>
  </si>
  <si>
    <t>Middle Eastern &amp; North African Studies</t>
  </si>
  <si>
    <t>Near Eastern Civilizations</t>
  </si>
  <si>
    <t>Russian and East European Studies</t>
  </si>
  <si>
    <t>Screen Arts and Cultures</t>
  </si>
  <si>
    <t>Junior Total</t>
  </si>
  <si>
    <t>Senior Total</t>
  </si>
  <si>
    <t>Undergraduate Special/NCFD Total</t>
  </si>
  <si>
    <t>Freshman Total</t>
  </si>
  <si>
    <t>Sophomore Total</t>
  </si>
  <si>
    <t>Sum of Count Distinct Emplid</t>
  </si>
  <si>
    <t>Sort</t>
  </si>
  <si>
    <t>Grand Total</t>
  </si>
  <si>
    <t>Stdnt Acad Group Descr</t>
  </si>
  <si>
    <t>Study Field Descrformal</t>
  </si>
  <si>
    <t>Sex Descrshort</t>
  </si>
  <si>
    <t>Acad Level BOT Descr</t>
  </si>
  <si>
    <t>Count Distinct Emplid</t>
  </si>
  <si>
    <t>Evolutionary Anthropology</t>
  </si>
  <si>
    <t>Romance Languages and Literatures</t>
  </si>
  <si>
    <t>Social Theory and Practice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</si>
</sst>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10"/>
      <color indexed="62"/>
      <name val="Arial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Calibri"/>
      <family val="2"/>
    </font>
    <font>
      <sz val="10"/>
      <color theme="4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 horizontal="right"/>
    </xf>
    <xf numFmtId="0" fontId="21" fillId="0" borderId="0" xfId="0" applyFont="1" applyAlignment="1">
      <alignment horizontal="left" inden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name val="Calibri"/>
      </font>
      <border/>
    </dxf>
    <dxf>
      <alignment horizontal="center" readingOrder="0"/>
      <border/>
    </dxf>
    <dxf>
      <alignment vertical="center" readingOrder="0"/>
      <border/>
    </dxf>
    <dxf>
      <font>
        <color rgb="FF333399"/>
      </font>
      <border/>
    </dxf>
    <dxf>
      <alignment vertical="center" indent="0" readingOrder="0"/>
      <border/>
    </dxf>
    <dxf>
      <alignment horizontal="left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65536" sheet="120 DATA"/>
  </cacheSource>
  <cacheFields count="6">
    <cacheField name="Stdnt Acad Group Descr">
      <sharedItems containsBlank="1" containsMixedTypes="0" count="14">
        <s v="Architecture &amp; Urban Planning"/>
        <s v="Art and Design"/>
        <s v="Business Administration"/>
        <s v="Dental Hygiene"/>
        <s v="Education"/>
        <s v="Engineering"/>
        <s v="Kinesiology"/>
        <s v="Literature, Science &amp; the Arts"/>
        <s v="Music, Theatre &amp; Dance"/>
        <s v="Nursing"/>
        <s v="Public Policy"/>
        <m/>
        <s v="Pharmacy"/>
        <s v="LSA Residential College"/>
      </sharedItems>
    </cacheField>
    <cacheField name="Study Field Descrformal">
      <sharedItems containsBlank="1" containsMixedTypes="0" count="131">
        <s v="Architecture"/>
        <s v="Art and Design"/>
        <s v="Business Administration"/>
        <s v="Dental Hygiene"/>
        <s v="Education-Secondary"/>
        <s v="Elementary Education"/>
        <s v="Aerospace Engineering"/>
        <s v="Biomedical Engineering"/>
        <s v="Chemical Engineering"/>
        <s v="Civil Engineering"/>
        <s v="Computer Engineering"/>
        <s v="Computer Science"/>
        <s v="Earth Systems Science and Engineering"/>
        <s v="Electrical Engineering"/>
        <s v="Engineering"/>
        <s v="Engineering: First Year"/>
        <s v="Engineering Physics"/>
        <s v="Industrial and Operations Engineering"/>
        <s v="Materials Science and Engineering"/>
        <s v="Mechanical Engineering"/>
        <s v="Nuclear Engineering and Radiological Sciences"/>
        <s v="Unclassified"/>
        <s v="Athletic Training"/>
        <s v="Movement Science"/>
        <s v="Physical Education Teacher Education"/>
        <s v="Sport Management"/>
        <s v="Undetermined"/>
        <s v="Afroamerican and African Studies"/>
        <s v="American Culture"/>
        <s v="Ancient Civilizations and Biblical Studies"/>
        <s v="Anthropology"/>
        <s v="Anthropology-Zoology"/>
        <s v="Arabic,Armenian,Persian,Turkish &amp; Islamic Studies"/>
        <s v="Asian Studies"/>
        <s v="Astronomy and Astrophysics"/>
        <s v="Biochemistry"/>
        <s v="Biology"/>
        <s v="Biophysics"/>
        <s v="Brain, Behavior, and Cognitive Sciences"/>
        <s v="Cellular and Molecular Biology"/>
        <s v="Chemistry"/>
        <s v="Classical Archaeology"/>
        <s v="Classical Civilization"/>
        <s v="Classical Language and Literature"/>
        <s v="Communication"/>
        <s v="Comparative Literature"/>
        <s v="Creative Writing - Literature"/>
        <s v="Earth Sciences"/>
        <s v="Earth System Science"/>
        <s v="Ecology and Evolutionary Biology"/>
        <s v="Economics"/>
        <s v="English"/>
        <s v="Environment"/>
        <s v="Environmental Geosciences"/>
        <s v="Evolutionary Anthropology"/>
        <s v="Film and Video Studies"/>
        <s v="French"/>
        <s v="General Biology"/>
        <s v="General Studies"/>
        <s v="Geological Science"/>
        <s v="German"/>
        <s v="History"/>
        <s v="History of Art"/>
        <s v="Individualized Concentration"/>
        <s v="Informatics"/>
        <s v="Italian"/>
        <s v="Latin America and Caribbean Studies"/>
        <s v="Latino Studies"/>
        <s v="Linguistics"/>
        <s v="Literature Science and the Arts Undeclared"/>
        <s v="Mathematics"/>
        <s v="Medieval &amp; Early Modern Studies"/>
        <s v="Microbiology"/>
        <s v="Middle Eastern &amp; North African Studies"/>
        <s v="Music"/>
        <s v="Near Eastern Civilizations"/>
        <s v="Neuroscience"/>
        <s v="Oceanography"/>
        <s v="Organizational Studies"/>
        <s v="Philosophy"/>
        <s v="Physics"/>
        <s v="Political Science"/>
        <s v="Psychology"/>
        <s v="Romance Languages and Literatures"/>
        <s v="Russian"/>
        <s v="Russian and East European Studies"/>
        <s v="Screen Arts and Cultures"/>
        <s v="Social Anthropology"/>
        <s v="Social Science"/>
        <s v="Social Theory and Practice"/>
        <s v="Sociology"/>
        <s v="Spanish"/>
        <s v="Women's Studies"/>
        <s v="Dance"/>
        <s v="Design &amp; Production"/>
        <s v="Jazz Studies"/>
        <s v="Music Education"/>
        <s v="Music History"/>
        <s v="Music Theatre"/>
        <s v="Performance"/>
        <s v="Performing Arts Technology"/>
        <s v="Sound Engineering"/>
        <s v="Theatre"/>
        <s v="Nursing"/>
        <s v="Second Career Nursing"/>
        <s v="Public Policy"/>
        <m/>
        <s v="Biopsychology and Cognitive Science"/>
        <s v="Latin"/>
        <s v="Hebrew and Jewish Cultural Studies"/>
        <s v="Modern Greek"/>
        <s v="Design"/>
        <s v="Pharmacy"/>
        <s v="Interdisciplinary Physics"/>
        <s v="Naval Architecture and Marine Engineering"/>
        <s v="General Physics"/>
        <s v="Greek"/>
        <s v="Statistics"/>
        <s v="Music and Technology"/>
        <s v="Jazz and Comtemporary Improvisation"/>
        <s v="Atmospheric, Oceanic and Space Sciences"/>
        <s v="Composition"/>
        <s v="Arts and Ideas"/>
        <s v="Drama"/>
        <s v="Judaic Studies"/>
        <s v="Music Theory"/>
        <s v="Plant Biology"/>
        <s v="Jazz and Contemplative Studies"/>
        <s v="Astronomy"/>
        <s v="Nursing R. N."/>
        <s v="Theatre and Drama"/>
      </sharedItems>
    </cacheField>
    <cacheField name="Sex Descrshort">
      <sharedItems containsBlank="1" containsMixedTypes="0" count="3">
        <s v="Female"/>
        <s v="Male"/>
        <m/>
      </sharedItems>
    </cacheField>
    <cacheField name="Acad Level BOT Descr">
      <sharedItems containsBlank="1" containsMixedTypes="0" count="6">
        <s v="Senior"/>
        <s v="Junior"/>
        <s v="Sophomore"/>
        <s v="Freshman"/>
        <s v="Undergraduate Special/NCFD"/>
        <m/>
      </sharedItems>
    </cacheField>
    <cacheField name="Count Distinct Emplid">
      <sharedItems containsMixedTypes="1" containsNumber="1" containsInteger="1"/>
    </cacheField>
    <cacheField name="Sort">
      <sharedItems containsBlank="1" containsMixedTypes="1" containsNumber="1" containsInteger="1" count="7">
        <n v="4"/>
        <n v="3"/>
        <n v="2"/>
        <n v="1"/>
        <n v="5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2:Q6" firstHeaderRow="1" firstDataRow="4" firstDataCol="1"/>
  <pivotFields count="6">
    <pivotField subtotalTop="0" showAll="0" includeNewItemsInFilter="1"/>
    <pivotField subtotalTop="0" showAll="0" insertBlankRow="1" includeNewItemsInFilter="1"/>
    <pivotField axis="axisCol" subtotalTop="0" showAll="0" insertBlankRow="1" includeNewItemsInFilter="1">
      <items count="4">
        <item x="0"/>
        <item x="1"/>
        <item h="1" x="2"/>
        <item t="default"/>
      </items>
    </pivotField>
    <pivotField axis="axisCol" subtotalTop="0" showAll="0" insertBlankRow="1" includeNewItemsInFilter="1">
      <items count="7">
        <item x="3"/>
        <item x="1"/>
        <item x="0"/>
        <item x="2"/>
        <item x="4"/>
        <item h="1" x="5"/>
        <item t="default"/>
      </items>
    </pivotField>
    <pivotField dataField="1" subtotalTop="0" showAll="0" insertBlankRow="1" includeNewItemsInFilter="1"/>
    <pivotField axis="axisCol" subtotalTop="0" showAll="0" insertBlankRow="1" includeNewItemsInFilter="1" defaultSubtotal="0">
      <items count="7">
        <item x="3"/>
        <item x="2"/>
        <item x="1"/>
        <item x="0"/>
        <item x="4"/>
        <item x="5"/>
        <item x="6"/>
      </items>
    </pivotField>
  </pivotFields>
  <rowItems count="1">
    <i/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56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labelOnly="1">
        <references count="1">
          <reference field="5" defaultSubtotal="1" count="0"/>
        </references>
      </pivotArea>
    </format>
    <format dxfId="1">
      <pivotArea outline="0" fieldPosition="0" dataOnly="0" grandCol="1" labelOnly="1"/>
    </format>
    <format dxfId="1">
      <pivotArea outline="0" fieldPosition="0" dataOnly="0" labelOnly="1">
        <references count="2">
          <reference field="3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2">
          <reference field="3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2">
          <reference field="3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2">
          <reference field="3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2">
          <reference field="3" count="1">
            <x v="4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4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2">
          <reference field="3" count="1">
            <x v="5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5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2">
          <reference field="3" count="1">
            <x v="5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5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4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5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5"/>
          </reference>
          <reference field="5" count="1">
            <x v="6"/>
          </reference>
        </references>
      </pivotArea>
    </format>
    <format dxfId="2">
      <pivotArea outline="0" fieldPosition="0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labelOnly="1">
        <references count="1">
          <reference field="5" defaultSubtotal="1" count="0"/>
        </references>
      </pivotArea>
    </format>
    <format dxfId="2">
      <pivotArea outline="0" fieldPosition="0" dataOnly="0" grandCol="1" labelOnly="1"/>
    </format>
    <format dxfId="2">
      <pivotArea outline="0" fieldPosition="0" dataOnly="0" labelOnly="1">
        <references count="2">
          <reference field="3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2">
          <reference field="3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2">
          <reference field="3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2">
          <reference field="3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2">
          <reference field="3" count="1">
            <x v="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2">
          <reference field="3" count="1">
            <x v="5"/>
          </reference>
          <reference field="5" count="1">
            <x v="5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5"/>
          </reference>
          <reference field="5" count="1">
            <x v="5"/>
          </reference>
        </references>
      </pivotArea>
    </format>
    <format dxfId="2">
      <pivotArea outline="0" fieldPosition="0" dataOnly="0" labelOnly="1">
        <references count="2">
          <reference field="3" count="1">
            <x v="5"/>
          </reference>
          <reference field="5" count="1">
            <x v="6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5"/>
          </reference>
          <reference field="5" count="1">
            <x v="6"/>
          </reference>
        </references>
      </pivotArea>
    </format>
    <format dxfId="2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3">
          <reference field="2" count="1">
            <x v="2"/>
          </reference>
          <reference field="3" count="1">
            <x v="5"/>
          </reference>
          <reference field="5" count="1">
            <x v="5"/>
          </reference>
        </references>
      </pivotArea>
    </format>
    <format dxfId="2">
      <pivotArea outline="0" fieldPosition="0" dataOnly="0" labelOnly="1">
        <references count="3">
          <reference field="2" count="1">
            <x v="2"/>
          </reference>
          <reference field="3" count="1">
            <x v="5"/>
          </reference>
          <reference field="5" count="1">
            <x v="6"/>
          </reference>
        </references>
      </pivotArea>
    </format>
    <format dxfId="3">
      <pivotArea outline="0" fieldPosition="0" dataOnly="0" labelOnly="1" type="origin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5" count="5">
            <x v="0"/>
            <x v="1"/>
            <x v="2"/>
            <x v="3"/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preserveFormatting="1" useAutoFormatting="1" itemPrintTitles="1" compactData="0" updatedVersion="2" indent="0" showMemberPropertyTips="1">
  <location ref="A8:Q143" firstHeaderRow="1" firstDataRow="4" firstDataCol="1"/>
  <pivotFields count="6">
    <pivotField axis="axisRow" showAll="0" includeNewItemsInFilter="1">
      <items count="15">
        <item x="0"/>
        <item x="1"/>
        <item x="2"/>
        <item x="3"/>
        <item x="4"/>
        <item x="5"/>
        <item x="6"/>
        <item x="7"/>
        <item m="1" x="13"/>
        <item x="8"/>
        <item x="9"/>
        <item m="1" x="12"/>
        <item x="10"/>
        <item h="1" x="11"/>
        <item t="default"/>
      </items>
    </pivotField>
    <pivotField axis="axisRow" showAll="0" insertBlankRow="1" includeNewItemsInFilter="1" sortType="ascending">
      <items count="132">
        <item x="6"/>
        <item x="27"/>
        <item x="28"/>
        <item x="29"/>
        <item x="30"/>
        <item x="31"/>
        <item x="32"/>
        <item x="0"/>
        <item x="1"/>
        <item m="1" x="122"/>
        <item x="33"/>
        <item m="1" x="128"/>
        <item x="34"/>
        <item x="22"/>
        <item m="1" x="120"/>
        <item x="35"/>
        <item x="36"/>
        <item x="7"/>
        <item x="37"/>
        <item m="1" x="107"/>
        <item x="38"/>
        <item x="2"/>
        <item x="39"/>
        <item x="8"/>
        <item x="40"/>
        <item x="9"/>
        <item x="41"/>
        <item x="42"/>
        <item x="43"/>
        <item x="44"/>
        <item x="45"/>
        <item m="1" x="121"/>
        <item x="10"/>
        <item x="11"/>
        <item x="46"/>
        <item x="93"/>
        <item x="3"/>
        <item m="1" x="111"/>
        <item x="94"/>
        <item m="1" x="123"/>
        <item x="47"/>
        <item x="48"/>
        <item x="12"/>
        <item x="49"/>
        <item x="50"/>
        <item x="4"/>
        <item x="13"/>
        <item x="5"/>
        <item x="14"/>
        <item x="16"/>
        <item x="15"/>
        <item x="51"/>
        <item x="52"/>
        <item x="53"/>
        <item x="54"/>
        <item x="55"/>
        <item x="56"/>
        <item x="57"/>
        <item m="1" x="115"/>
        <item x="58"/>
        <item x="59"/>
        <item x="60"/>
        <item m="1" x="116"/>
        <item m="1" x="109"/>
        <item x="61"/>
        <item x="62"/>
        <item x="63"/>
        <item x="17"/>
        <item x="64"/>
        <item m="1" x="113"/>
        <item x="65"/>
        <item m="1" x="119"/>
        <item m="1" x="127"/>
        <item x="95"/>
        <item m="1" x="124"/>
        <item m="1" x="108"/>
        <item x="66"/>
        <item x="67"/>
        <item x="68"/>
        <item x="69"/>
        <item x="18"/>
        <item x="70"/>
        <item x="19"/>
        <item x="71"/>
        <item x="72"/>
        <item x="73"/>
        <item m="1" x="110"/>
        <item x="23"/>
        <item x="74"/>
        <item m="1" x="118"/>
        <item x="96"/>
        <item x="97"/>
        <item x="98"/>
        <item m="1" x="125"/>
        <item m="1" x="114"/>
        <item x="75"/>
        <item x="76"/>
        <item x="20"/>
        <item x="103"/>
        <item m="1" x="129"/>
        <item x="77"/>
        <item x="78"/>
        <item x="99"/>
        <item x="100"/>
        <item m="1" x="112"/>
        <item x="79"/>
        <item x="24"/>
        <item x="80"/>
        <item m="1" x="126"/>
        <item x="81"/>
        <item x="82"/>
        <item x="105"/>
        <item x="83"/>
        <item x="84"/>
        <item x="85"/>
        <item x="86"/>
        <item x="104"/>
        <item x="87"/>
        <item x="88"/>
        <item x="89"/>
        <item x="90"/>
        <item x="101"/>
        <item x="91"/>
        <item x="25"/>
        <item m="1" x="117"/>
        <item x="102"/>
        <item m="1" x="130"/>
        <item x="21"/>
        <item x="26"/>
        <item x="92"/>
        <item h="1" x="106"/>
        <item t="default"/>
      </items>
    </pivotField>
    <pivotField axis="axisCol" showAll="0" insertBlankRow="1" includeNewItemsInFilter="1">
      <items count="4">
        <item x="0"/>
        <item x="1"/>
        <item h="1" x="2"/>
        <item t="default"/>
      </items>
    </pivotField>
    <pivotField axis="axisCol" showAll="0" insertBlankRow="1" includeNewItemsInFilter="1">
      <items count="7">
        <item x="3"/>
        <item x="1"/>
        <item x="0"/>
        <item x="2"/>
        <item x="4"/>
        <item h="1" x="5"/>
        <item t="default"/>
      </items>
    </pivotField>
    <pivotField dataField="1" showAll="0" insertBlankRow="1" includeNewItemsInFilter="1"/>
    <pivotField axis="axisCol" showAll="0" includeNewItemsInFilter="1" defaultSubtotal="0">
      <items count="7">
        <item x="3"/>
        <item x="2"/>
        <item x="1"/>
        <item x="0"/>
        <item x="4"/>
        <item x="5"/>
        <item x="6"/>
      </items>
    </pivotField>
  </pivotFields>
  <rowFields count="2">
    <field x="0"/>
    <field x="1"/>
  </rowFields>
  <rowItems count="132">
    <i>
      <x/>
    </i>
    <i r="1">
      <x v="7"/>
    </i>
    <i t="blank">
      <x/>
    </i>
    <i>
      <x v="1"/>
    </i>
    <i r="1">
      <x v="8"/>
    </i>
    <i t="blank">
      <x v="1"/>
    </i>
    <i>
      <x v="2"/>
    </i>
    <i r="1">
      <x v="21"/>
    </i>
    <i t="blank">
      <x v="2"/>
    </i>
    <i>
      <x v="3"/>
    </i>
    <i r="1">
      <x v="36"/>
    </i>
    <i t="blank">
      <x v="3"/>
    </i>
    <i>
      <x v="4"/>
    </i>
    <i r="1">
      <x v="45"/>
    </i>
    <i r="1">
      <x v="47"/>
    </i>
    <i t="blank">
      <x v="4"/>
    </i>
    <i>
      <x v="5"/>
    </i>
    <i r="1">
      <x/>
    </i>
    <i r="1">
      <x v="17"/>
    </i>
    <i r="1">
      <x v="23"/>
    </i>
    <i r="1">
      <x v="25"/>
    </i>
    <i r="1">
      <x v="32"/>
    </i>
    <i r="1">
      <x v="33"/>
    </i>
    <i r="1">
      <x v="42"/>
    </i>
    <i r="1">
      <x v="46"/>
    </i>
    <i r="1">
      <x v="48"/>
    </i>
    <i r="1">
      <x v="49"/>
    </i>
    <i r="1">
      <x v="50"/>
    </i>
    <i r="1">
      <x v="67"/>
    </i>
    <i r="1">
      <x v="80"/>
    </i>
    <i r="1">
      <x v="82"/>
    </i>
    <i r="1">
      <x v="97"/>
    </i>
    <i r="1">
      <x v="127"/>
    </i>
    <i t="blank">
      <x v="5"/>
    </i>
    <i>
      <x v="6"/>
    </i>
    <i r="1">
      <x v="13"/>
    </i>
    <i r="1">
      <x v="87"/>
    </i>
    <i r="1">
      <x v="106"/>
    </i>
    <i r="1">
      <x v="123"/>
    </i>
    <i r="1">
      <x v="128"/>
    </i>
    <i t="blank">
      <x v="6"/>
    </i>
    <i>
      <x v="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10"/>
    </i>
    <i r="1">
      <x v="12"/>
    </i>
    <i r="1">
      <x v="15"/>
    </i>
    <i r="1">
      <x v="16"/>
    </i>
    <i r="1">
      <x v="18"/>
    </i>
    <i r="1">
      <x v="20"/>
    </i>
    <i r="1">
      <x v="22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40"/>
    </i>
    <i r="1">
      <x v="41"/>
    </i>
    <i r="1">
      <x v="43"/>
    </i>
    <i r="1">
      <x v="44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9"/>
    </i>
    <i r="1">
      <x v="60"/>
    </i>
    <i r="1">
      <x v="61"/>
    </i>
    <i r="1">
      <x v="64"/>
    </i>
    <i r="1">
      <x v="65"/>
    </i>
    <i r="1">
      <x v="66"/>
    </i>
    <i r="1">
      <x v="68"/>
    </i>
    <i r="1">
      <x v="70"/>
    </i>
    <i r="1">
      <x v="76"/>
    </i>
    <i r="1">
      <x v="77"/>
    </i>
    <i r="1">
      <x v="78"/>
    </i>
    <i r="1">
      <x v="79"/>
    </i>
    <i r="1">
      <x v="81"/>
    </i>
    <i r="1">
      <x v="83"/>
    </i>
    <i r="1">
      <x v="84"/>
    </i>
    <i r="1">
      <x v="85"/>
    </i>
    <i r="1">
      <x v="88"/>
    </i>
    <i r="1">
      <x v="95"/>
    </i>
    <i r="1">
      <x v="96"/>
    </i>
    <i r="1">
      <x v="100"/>
    </i>
    <i r="1">
      <x v="101"/>
    </i>
    <i r="1">
      <x v="105"/>
    </i>
    <i r="1">
      <x v="107"/>
    </i>
    <i r="1">
      <x v="109"/>
    </i>
    <i r="1">
      <x v="110"/>
    </i>
    <i r="1">
      <x v="112"/>
    </i>
    <i r="1">
      <x v="113"/>
    </i>
    <i r="1">
      <x v="114"/>
    </i>
    <i r="1">
      <x v="115"/>
    </i>
    <i r="1">
      <x v="117"/>
    </i>
    <i r="1">
      <x v="118"/>
    </i>
    <i r="1">
      <x v="119"/>
    </i>
    <i r="1">
      <x v="120"/>
    </i>
    <i r="1">
      <x v="122"/>
    </i>
    <i r="1">
      <x v="127"/>
    </i>
    <i r="1">
      <x v="129"/>
    </i>
    <i t="blank">
      <x v="7"/>
    </i>
    <i>
      <x v="9"/>
    </i>
    <i r="1">
      <x v="35"/>
    </i>
    <i r="1">
      <x v="38"/>
    </i>
    <i r="1">
      <x v="73"/>
    </i>
    <i r="1">
      <x v="90"/>
    </i>
    <i r="1">
      <x v="91"/>
    </i>
    <i r="1">
      <x v="92"/>
    </i>
    <i r="1">
      <x v="102"/>
    </i>
    <i r="1">
      <x v="103"/>
    </i>
    <i r="1">
      <x v="121"/>
    </i>
    <i r="1">
      <x v="125"/>
    </i>
    <i t="blank">
      <x v="9"/>
    </i>
    <i>
      <x v="10"/>
    </i>
    <i r="1">
      <x v="98"/>
    </i>
    <i r="1">
      <x v="116"/>
    </i>
    <i r="1">
      <x v="128"/>
    </i>
    <i t="blank">
      <x v="10"/>
    </i>
    <i>
      <x v="12"/>
    </i>
    <i r="1">
      <x v="111"/>
    </i>
    <i t="blank">
      <x v="12"/>
    </i>
    <i t="grand">
      <x/>
    </i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386">
    <format dxfId="0">
      <pivotArea outline="0" fieldPosition="0" dataOnly="0" type="all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labelOnly="1">
        <references count="2"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0"/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0"/>
          <reference field="3" count="1">
            <x v="4"/>
          </reference>
        </references>
      </pivotArea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3" count="0"/>
        </references>
      </pivotArea>
    </format>
    <format dxfId="2">
      <pivotArea outline="0" fieldPosition="0" dataOnly="0" labelOnly="1">
        <references count="2">
          <reference field="2" count="0"/>
          <reference field="3" count="1">
            <x v="0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3" count="1">
            <x v="1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3" count="1">
            <x v="2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3" count="1">
            <x v="3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3" count="1">
            <x v="4"/>
          </reference>
        </references>
      </pivotArea>
    </format>
    <format dxfId="4">
      <pivotArea outline="0" fieldPosition="0" dataOnly="0" labelOnly="1" type="origin"/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7"/>
          </reference>
        </references>
      </pivotArea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37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27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28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1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1">
          <reference field="0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3"/>
          </reference>
          <reference field="1" count="1">
            <x v="36"/>
          </reference>
        </references>
      </pivotArea>
    </format>
    <format dxfId="4">
      <pivotArea outline="0" fieldPosition="0" dataOnly="0" labelOnly="1">
        <references count="1">
          <reference field="0" count="1">
            <x v="3"/>
          </reference>
        </references>
      </pivotArea>
    </format>
    <format dxfId="4">
      <pivotArea outline="0" fieldPosition="0" dataOnly="0" labelOnly="1">
        <references count="1">
          <reference field="0" count="1">
            <x v="4"/>
          </reference>
        </references>
      </pivotArea>
    </format>
    <format dxfId="4">
      <pivotArea outline="0" fieldPosition="0" dataOnly="0" labelOnly="1">
        <references count="2">
          <reference field="0" count="1">
            <x v="4"/>
          </reference>
          <reference field="1" count="1">
            <x v="45"/>
          </reference>
        </references>
      </pivotArea>
    </format>
    <format dxfId="4">
      <pivotArea outline="0" fieldPosition="0" dataOnly="0" labelOnly="1">
        <references count="2">
          <reference field="0" count="1">
            <x v="4"/>
          </reference>
          <reference field="1" count="1">
            <x v="47"/>
          </reference>
        </references>
      </pivotArea>
    </format>
    <format dxfId="4">
      <pivotArea outline="0" fieldPosition="0" dataOnly="0" labelOnly="1">
        <references count="1">
          <reference field="0" count="1">
            <x v="4"/>
          </reference>
        </references>
      </pivotArea>
    </format>
    <format dxfId="4">
      <pivotArea outline="0" fieldPosition="0" dataOnly="0" labelOnly="1">
        <references count="1">
          <reference field="0" count="1">
            <x v="5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14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17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23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25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32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33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42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46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48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49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50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67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80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82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94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97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127"/>
          </reference>
        </references>
      </pivotArea>
    </format>
    <format dxfId="4">
      <pivotArea outline="0" fieldPosition="0" dataOnly="0" labelOnly="1">
        <references count="1">
          <reference field="0" count="1">
            <x v="5"/>
          </reference>
        </references>
      </pivotArea>
    </format>
    <format dxfId="4">
      <pivotArea outline="0" fieldPosition="0" dataOnly="0" labelOnly="1">
        <references count="1">
          <reference field="0" count="1">
            <x v="6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count="1">
            <x v="13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count="1">
            <x v="87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count="1">
            <x v="106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count="1">
            <x v="123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count="1">
            <x v="128"/>
          </reference>
        </references>
      </pivotArea>
    </format>
    <format dxfId="4">
      <pivotArea outline="0" fieldPosition="0" dataOnly="0" labelOnly="1">
        <references count="1">
          <reference field="0" count="1">
            <x v="6"/>
          </reference>
        </references>
      </pivotArea>
    </format>
    <format dxfId="4">
      <pivotArea outline="0" fieldPosition="0" dataOnly="0" labelOnly="1">
        <references count="1">
          <reference field="0" count="1">
            <x v="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3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3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3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3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4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4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4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4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9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9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0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0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0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0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0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0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9"/>
          </reference>
        </references>
      </pivotArea>
    </format>
    <format dxfId="4">
      <pivotArea outline="0" fieldPosition="0" dataOnly="0" labelOnly="1">
        <references count="1">
          <reference field="0" count="1">
            <x v="7"/>
          </reference>
        </references>
      </pivotArea>
    </format>
    <format dxfId="4">
      <pivotArea outline="0" fieldPosition="0" dataOnly="0" labelOnly="1">
        <references count="1">
          <reference field="0" count="1">
            <x v="8"/>
          </reference>
        </references>
      </pivotArea>
    </format>
    <format dxfId="4">
      <pivotArea outline="0" fieldPosition="0" dataOnly="0" labelOnly="1">
        <references count="2">
          <reference field="0" count="1">
            <x v="8"/>
          </reference>
          <reference field="1" count="1">
            <x v="44"/>
          </reference>
        </references>
      </pivotArea>
    </format>
    <format dxfId="4">
      <pivotArea outline="0" fieldPosition="0" dataOnly="0" labelOnly="1">
        <references count="2">
          <reference field="0" count="1">
            <x v="8"/>
          </reference>
          <reference field="1" count="1">
            <x v="122"/>
          </reference>
        </references>
      </pivotArea>
    </format>
    <format dxfId="4">
      <pivotArea outline="0" fieldPosition="0" dataOnly="0" labelOnly="1">
        <references count="1">
          <reference field="0" count="1">
            <x v="8"/>
          </reference>
        </references>
      </pivotArea>
    </format>
    <format dxfId="4">
      <pivotArea outline="0" fieldPosition="0" dataOnly="0" labelOnly="1">
        <references count="1">
          <reference field="0" count="1">
            <x v="9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31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35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38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71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72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73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89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90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91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92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93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102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103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121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125"/>
          </reference>
        </references>
      </pivotArea>
    </format>
    <format dxfId="4">
      <pivotArea outline="0" fieldPosition="0" dataOnly="0" labelOnly="1">
        <references count="1">
          <reference field="0" count="1">
            <x v="9"/>
          </reference>
        </references>
      </pivotArea>
    </format>
    <format dxfId="4">
      <pivotArea outline="0" fieldPosition="0" dataOnly="0" labelOnly="1">
        <references count="1">
          <reference field="0" count="1">
            <x v="10"/>
          </reference>
        </references>
      </pivotArea>
    </format>
    <format dxfId="4">
      <pivotArea outline="0" fieldPosition="0" dataOnly="0" labelOnly="1">
        <references count="2">
          <reference field="0" count="1">
            <x v="10"/>
          </reference>
          <reference field="1" count="1">
            <x v="98"/>
          </reference>
        </references>
      </pivotArea>
    </format>
    <format dxfId="4">
      <pivotArea outline="0" fieldPosition="0" dataOnly="0" labelOnly="1">
        <references count="2">
          <reference field="0" count="1">
            <x v="10"/>
          </reference>
          <reference field="1" count="1">
            <x v="99"/>
          </reference>
        </references>
      </pivotArea>
    </format>
    <format dxfId="4">
      <pivotArea outline="0" fieldPosition="0" dataOnly="0" labelOnly="1">
        <references count="2">
          <reference field="0" count="1">
            <x v="10"/>
          </reference>
          <reference field="1" count="1">
            <x v="116"/>
          </reference>
        </references>
      </pivotArea>
    </format>
    <format dxfId="4">
      <pivotArea outline="0" fieldPosition="0" dataOnly="0" labelOnly="1">
        <references count="1">
          <reference field="0" count="1">
            <x v="10"/>
          </reference>
        </references>
      </pivotArea>
    </format>
    <format dxfId="4">
      <pivotArea outline="0" fieldPosition="0" dataOnly="0" labelOnly="1">
        <references count="1">
          <reference field="0" count="1">
            <x v="11"/>
          </reference>
        </references>
      </pivotArea>
    </format>
    <format dxfId="4">
      <pivotArea outline="0" fieldPosition="0" dataOnly="0" labelOnly="1">
        <references count="2">
          <reference field="0" count="1">
            <x v="11"/>
          </reference>
          <reference field="1" count="1">
            <x v="104"/>
          </reference>
        </references>
      </pivotArea>
    </format>
    <format dxfId="4">
      <pivotArea outline="0" fieldPosition="0" dataOnly="0" labelOnly="1">
        <references count="1">
          <reference field="0" count="1">
            <x v="11"/>
          </reference>
        </references>
      </pivotArea>
    </format>
    <format dxfId="4">
      <pivotArea outline="0" fieldPosition="0" dataOnly="0" labelOnly="1">
        <references count="1">
          <reference field="0" count="1">
            <x v="12"/>
          </reference>
        </references>
      </pivotArea>
    </format>
    <format dxfId="4">
      <pivotArea outline="0" fieldPosition="0" dataOnly="0" labelOnly="1">
        <references count="2">
          <reference field="0" count="1">
            <x v="12"/>
          </reference>
          <reference field="1" count="1">
            <x v="111"/>
          </reference>
        </references>
      </pivotArea>
    </format>
    <format dxfId="4">
      <pivotArea outline="0" fieldPosition="0" dataOnly="0" labelOnly="1">
        <references count="1">
          <reference field="0" count="1">
            <x v="12"/>
          </reference>
        </references>
      </pivotArea>
    </format>
    <format dxfId="5">
      <pivotArea outline="0" fieldPosition="0" dataOnly="0" labelOnly="1" type="origin"/>
    </format>
    <format dxfId="5">
      <pivotArea outline="0" fieldPosition="0" dataOnly="0" labelOnly="1">
        <references count="1">
          <reference field="0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0"/>
          </reference>
          <reference field="1" count="1">
            <x v="7"/>
          </reference>
        </references>
      </pivotArea>
    </format>
    <format dxfId="5">
      <pivotArea outline="0" fieldPosition="0" dataOnly="0" labelOnly="1">
        <references count="1">
          <reference field="0" count="1">
            <x v="0"/>
          </reference>
        </references>
      </pivotArea>
    </format>
    <format dxfId="5">
      <pivotArea outline="0" fieldPosition="0" dataOnly="0" labelOnly="1">
        <references count="1">
          <reference field="0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1" count="1">
            <x v="37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1" count="1">
            <x v="127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1" count="1">
            <x v="128"/>
          </reference>
        </references>
      </pivotArea>
    </format>
    <format dxfId="5">
      <pivotArea outline="0" fieldPosition="0" dataOnly="0" labelOnly="1">
        <references count="1">
          <reference field="0" count="1">
            <x v="1"/>
          </reference>
        </references>
      </pivotArea>
    </format>
    <format dxfId="5">
      <pivotArea outline="0" fieldPosition="0" dataOnly="0" labelOnly="1">
        <references count="1">
          <reference field="0" count="1">
            <x v="2"/>
          </reference>
        </references>
      </pivotArea>
    </format>
    <format dxfId="5">
      <pivotArea outline="0" fieldPosition="0" dataOnly="0" labelOnly="1">
        <references count="2">
          <reference field="0" count="1">
            <x v="2"/>
          </reference>
          <reference field="1" count="1">
            <x v="21"/>
          </reference>
        </references>
      </pivotArea>
    </format>
    <format dxfId="5">
      <pivotArea outline="0" fieldPosition="0" dataOnly="0" labelOnly="1">
        <references count="1">
          <reference field="0" count="1">
            <x v="2"/>
          </reference>
        </references>
      </pivotArea>
    </format>
    <format dxfId="5">
      <pivotArea outline="0" fieldPosition="0" dataOnly="0" labelOnly="1">
        <references count="1">
          <reference field="0" count="1">
            <x v="3"/>
          </reference>
        </references>
      </pivotArea>
    </format>
    <format dxfId="5">
      <pivotArea outline="0" fieldPosition="0" dataOnly="0" labelOnly="1">
        <references count="2">
          <reference field="0" count="1">
            <x v="3"/>
          </reference>
          <reference field="1" count="1">
            <x v="36"/>
          </reference>
        </references>
      </pivotArea>
    </format>
    <format dxfId="5">
      <pivotArea outline="0" fieldPosition="0" dataOnly="0" labelOnly="1">
        <references count="1">
          <reference field="0" count="1">
            <x v="3"/>
          </reference>
        </references>
      </pivotArea>
    </format>
    <format dxfId="5">
      <pivotArea outline="0" fieldPosition="0" dataOnly="0" labelOnly="1">
        <references count="1">
          <reference field="0" count="1">
            <x v="4"/>
          </reference>
        </references>
      </pivotArea>
    </format>
    <format dxfId="5">
      <pivotArea outline="0" fieldPosition="0" dataOnly="0" labelOnly="1">
        <references count="2">
          <reference field="0" count="1">
            <x v="4"/>
          </reference>
          <reference field="1" count="1">
            <x v="45"/>
          </reference>
        </references>
      </pivotArea>
    </format>
    <format dxfId="5">
      <pivotArea outline="0" fieldPosition="0" dataOnly="0" labelOnly="1">
        <references count="2">
          <reference field="0" count="1">
            <x v="4"/>
          </reference>
          <reference field="1" count="1">
            <x v="47"/>
          </reference>
        </references>
      </pivotArea>
    </format>
    <format dxfId="5">
      <pivotArea outline="0" fieldPosition="0" dataOnly="0" labelOnly="1">
        <references count="1">
          <reference field="0" count="1">
            <x v="4"/>
          </reference>
        </references>
      </pivotArea>
    </format>
    <format dxfId="5">
      <pivotArea outline="0" fieldPosition="0" dataOnly="0" labelOnly="1">
        <references count="1">
          <reference field="0" count="1">
            <x v="5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14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17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23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25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32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33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42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46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48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49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50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67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80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82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94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97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127"/>
          </reference>
        </references>
      </pivotArea>
    </format>
    <format dxfId="5">
      <pivotArea outline="0" fieldPosition="0" dataOnly="0" labelOnly="1">
        <references count="1">
          <reference field="0" count="1">
            <x v="5"/>
          </reference>
        </references>
      </pivotArea>
    </format>
    <format dxfId="5">
      <pivotArea outline="0" fieldPosition="0" dataOnly="0" labelOnly="1">
        <references count="1">
          <reference field="0" count="1">
            <x v="6"/>
          </reference>
        </references>
      </pivotArea>
    </format>
    <format dxfId="5">
      <pivotArea outline="0" fieldPosition="0" dataOnly="0" labelOnly="1">
        <references count="2">
          <reference field="0" count="1">
            <x v="6"/>
          </reference>
          <reference field="1" count="1">
            <x v="13"/>
          </reference>
        </references>
      </pivotArea>
    </format>
    <format dxfId="5">
      <pivotArea outline="0" fieldPosition="0" dataOnly="0" labelOnly="1">
        <references count="2">
          <reference field="0" count="1">
            <x v="6"/>
          </reference>
          <reference field="1" count="1">
            <x v="87"/>
          </reference>
        </references>
      </pivotArea>
    </format>
    <format dxfId="5">
      <pivotArea outline="0" fieldPosition="0" dataOnly="0" labelOnly="1">
        <references count="2">
          <reference field="0" count="1">
            <x v="6"/>
          </reference>
          <reference field="1" count="1">
            <x v="106"/>
          </reference>
        </references>
      </pivotArea>
    </format>
    <format dxfId="5">
      <pivotArea outline="0" fieldPosition="0" dataOnly="0" labelOnly="1">
        <references count="2">
          <reference field="0" count="1">
            <x v="6"/>
          </reference>
          <reference field="1" count="1">
            <x v="123"/>
          </reference>
        </references>
      </pivotArea>
    </format>
    <format dxfId="5">
      <pivotArea outline="0" fieldPosition="0" dataOnly="0" labelOnly="1">
        <references count="2">
          <reference field="0" count="1">
            <x v="6"/>
          </reference>
          <reference field="1" count="1">
            <x v="128"/>
          </reference>
        </references>
      </pivotArea>
    </format>
    <format dxfId="5">
      <pivotArea outline="0" fieldPosition="0" dataOnly="0" labelOnly="1">
        <references count="1">
          <reference field="0" count="1">
            <x v="6"/>
          </reference>
        </references>
      </pivotArea>
    </format>
    <format dxfId="5">
      <pivotArea outline="0" fieldPosition="0" dataOnly="0" labelOnly="1">
        <references count="1">
          <reference field="0" count="1">
            <x v="7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2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6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2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22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2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26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27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2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2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3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33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3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3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4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4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43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4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2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3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6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7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2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3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6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7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7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7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76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77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7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7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8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83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8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8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86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8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9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96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0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0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0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07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0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0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1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13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1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1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17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1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2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22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2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26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27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29"/>
          </reference>
        </references>
      </pivotArea>
    </format>
    <format dxfId="5">
      <pivotArea outline="0" fieldPosition="0" dataOnly="0" labelOnly="1">
        <references count="1">
          <reference field="0" count="1">
            <x v="7"/>
          </reference>
        </references>
      </pivotArea>
    </format>
    <format dxfId="5">
      <pivotArea outline="0" fieldPosition="0" dataOnly="0" labelOnly="1">
        <references count="1">
          <reference field="0" count="1">
            <x v="8"/>
          </reference>
        </references>
      </pivotArea>
    </format>
    <format dxfId="5">
      <pivotArea outline="0" fieldPosition="0" dataOnly="0" labelOnly="1">
        <references count="2">
          <reference field="0" count="1">
            <x v="8"/>
          </reference>
          <reference field="1" count="1">
            <x v="44"/>
          </reference>
        </references>
      </pivotArea>
    </format>
    <format dxfId="5">
      <pivotArea outline="0" fieldPosition="0" dataOnly="0" labelOnly="1">
        <references count="2">
          <reference field="0" count="1">
            <x v="8"/>
          </reference>
          <reference field="1" count="1">
            <x v="122"/>
          </reference>
        </references>
      </pivotArea>
    </format>
    <format dxfId="5">
      <pivotArea outline="0" fieldPosition="0" dataOnly="0" labelOnly="1">
        <references count="1">
          <reference field="0" count="1">
            <x v="8"/>
          </reference>
        </references>
      </pivotArea>
    </format>
    <format dxfId="5">
      <pivotArea outline="0" fieldPosition="0" dataOnly="0" labelOnly="1">
        <references count="1">
          <reference field="0" count="1">
            <x v="9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31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35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38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71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72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73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89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90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91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92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93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102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103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121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125"/>
          </reference>
        </references>
      </pivotArea>
    </format>
    <format dxfId="5">
      <pivotArea outline="0" fieldPosition="0" dataOnly="0" labelOnly="1">
        <references count="1">
          <reference field="0" count="1">
            <x v="9"/>
          </reference>
        </references>
      </pivotArea>
    </format>
    <format dxfId="5">
      <pivotArea outline="0" fieldPosition="0" dataOnly="0" labelOnly="1">
        <references count="1">
          <reference field="0" count="1">
            <x v="10"/>
          </reference>
        </references>
      </pivotArea>
    </format>
    <format dxfId="5">
      <pivotArea outline="0" fieldPosition="0" dataOnly="0" labelOnly="1">
        <references count="2">
          <reference field="0" count="1">
            <x v="10"/>
          </reference>
          <reference field="1" count="1">
            <x v="98"/>
          </reference>
        </references>
      </pivotArea>
    </format>
    <format dxfId="5">
      <pivotArea outline="0" fieldPosition="0" dataOnly="0" labelOnly="1">
        <references count="2">
          <reference field="0" count="1">
            <x v="10"/>
          </reference>
          <reference field="1" count="1">
            <x v="99"/>
          </reference>
        </references>
      </pivotArea>
    </format>
    <format dxfId="5">
      <pivotArea outline="0" fieldPosition="0" dataOnly="0" labelOnly="1">
        <references count="2">
          <reference field="0" count="1">
            <x v="10"/>
          </reference>
          <reference field="1" count="1">
            <x v="116"/>
          </reference>
        </references>
      </pivotArea>
    </format>
    <format dxfId="5">
      <pivotArea outline="0" fieldPosition="0" dataOnly="0" labelOnly="1">
        <references count="1">
          <reference field="0" count="1">
            <x v="10"/>
          </reference>
        </references>
      </pivotArea>
    </format>
    <format dxfId="5">
      <pivotArea outline="0" fieldPosition="0" dataOnly="0" labelOnly="1">
        <references count="1">
          <reference field="0" count="1">
            <x v="11"/>
          </reference>
        </references>
      </pivotArea>
    </format>
    <format dxfId="5">
      <pivotArea outline="0" fieldPosition="0" dataOnly="0" labelOnly="1">
        <references count="2">
          <reference field="0" count="1">
            <x v="11"/>
          </reference>
          <reference field="1" count="1">
            <x v="104"/>
          </reference>
        </references>
      </pivotArea>
    </format>
    <format dxfId="5">
      <pivotArea outline="0" fieldPosition="0" dataOnly="0" labelOnly="1">
        <references count="1">
          <reference field="0" count="1">
            <x v="11"/>
          </reference>
        </references>
      </pivotArea>
    </format>
    <format dxfId="5">
      <pivotArea outline="0" fieldPosition="0" dataOnly="0" labelOnly="1">
        <references count="1">
          <reference field="0" count="1">
            <x v="12"/>
          </reference>
        </references>
      </pivotArea>
    </format>
    <format dxfId="5">
      <pivotArea outline="0" fieldPosition="0" dataOnly="0" labelOnly="1">
        <references count="2">
          <reference field="0" count="1">
            <x v="12"/>
          </reference>
          <reference field="1" count="1">
            <x v="111"/>
          </reference>
        </references>
      </pivotArea>
    </format>
    <format dxfId="5">
      <pivotArea outline="0" fieldPosition="0" dataOnly="0" labelOnly="1">
        <references count="1">
          <reference field="0" count="1">
            <x v="12"/>
          </reference>
        </references>
      </pivotArea>
    </format>
    <format dxfId="3">
      <pivotArea outline="0" fieldPosition="0" dataOnly="0" labelOnly="1" type="origin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5" count="1">
            <x v="0"/>
          </reference>
        </references>
      </pivotArea>
    </format>
    <format dxfId="3">
      <pivotArea outline="0" fieldPosition="0" dataOnly="0" labelOnly="1">
        <references count="1">
          <reference field="5" defaultSubtotal="1" count="1">
            <x v="0"/>
          </reference>
        </references>
      </pivotArea>
    </format>
    <format dxfId="3">
      <pivotArea outline="0" fieldPosition="0" dataOnly="0" labelOnly="1">
        <references count="1">
          <reference field="5" count="1">
            <x v="1"/>
          </reference>
        </references>
      </pivotArea>
    </format>
    <format dxfId="3">
      <pivotArea outline="0" fieldPosition="0" dataOnly="0" labelOnly="1">
        <references count="1">
          <reference field="5" defaultSubtotal="1" count="1">
            <x v="1"/>
          </reference>
        </references>
      </pivotArea>
    </format>
    <format dxfId="3">
      <pivotArea outline="0" fieldPosition="0" dataOnly="0" labelOnly="1">
        <references count="1">
          <reference field="5" count="1">
            <x v="2"/>
          </reference>
        </references>
      </pivotArea>
    </format>
    <format dxfId="3">
      <pivotArea outline="0" fieldPosition="0" dataOnly="0" labelOnly="1">
        <references count="1">
          <reference field="5" defaultSubtotal="1" count="1">
            <x v="2"/>
          </reference>
        </references>
      </pivotArea>
    </format>
    <format dxfId="3">
      <pivotArea outline="0" fieldPosition="0" dataOnly="0" labelOnly="1">
        <references count="1">
          <reference field="5" count="1">
            <x v="3"/>
          </reference>
        </references>
      </pivotArea>
    </format>
    <format dxfId="3">
      <pivotArea outline="0" fieldPosition="0" dataOnly="0" labelOnly="1">
        <references count="1">
          <reference field="5" defaultSubtotal="1" count="1">
            <x v="3"/>
          </reference>
        </references>
      </pivotArea>
    </format>
    <format dxfId="3">
      <pivotArea outline="0" fieldPosition="0" dataOnly="0" labelOnly="1">
        <references count="1">
          <reference field="5" count="1">
            <x v="4"/>
          </reference>
        </references>
      </pivotArea>
    </format>
    <format dxfId="3">
      <pivotArea outline="0" fieldPosition="0" dataOnly="0" labelOnly="1">
        <references count="1">
          <reference field="5" defaultSubtotal="1" count="1">
            <x v="4"/>
          </reference>
        </references>
      </pivotArea>
    </format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">
      <pivotArea outline="0" fieldPosition="0" dataOnly="0" labelOnly="1">
        <references count="1">
          <reference field="5" defaultSubtotal="1" count="5">
            <x v="0"/>
            <x v="1"/>
            <x v="2"/>
            <x v="3"/>
            <x v="4"/>
          </reference>
        </references>
      </pivotArea>
    </format>
    <format dxfId="1">
      <pivotArea outline="0" fieldPosition="0" dataOnly="0" labelOnly="1">
        <references count="2">
          <reference field="3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2">
          <reference field="3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2">
          <reference field="3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2">
          <reference field="3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2">
          <reference field="3" count="1">
            <x v="4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4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3">
          <reference field="2" count="0"/>
          <reference field="3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0"/>
          <reference field="3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0"/>
          <reference field="3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0"/>
          <reference field="3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0"/>
          <reference field="3" count="1">
            <x v="4"/>
          </reference>
          <reference field="5" count="1">
            <x v="4"/>
          </reference>
        </references>
      </pivotArea>
    </format>
    <format dxfId="2">
      <pivotArea outline="0" fieldPosition="0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5" defaultSubtotal="1" count="5">
            <x v="0"/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2">
          <reference field="3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2">
          <reference field="3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2">
          <reference field="3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2">
          <reference field="3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2">
          <reference field="3" count="1">
            <x v="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1">
            <x v="4"/>
          </reference>
          <reference field="5" count="1"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8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44.140625" style="3" bestFit="1" customWidth="1"/>
    <col min="2" max="2" width="8.7109375" style="2" customWidth="1"/>
    <col min="3" max="3" width="4.8515625" style="2" customWidth="1"/>
    <col min="4" max="4" width="13.140625" style="2" customWidth="1"/>
    <col min="5" max="5" width="10.140625" style="2" customWidth="1"/>
    <col min="6" max="6" width="4.8515625" style="2" customWidth="1"/>
    <col min="7" max="7" width="14.57421875" style="2" customWidth="1"/>
    <col min="8" max="8" width="6.7109375" style="2" customWidth="1"/>
    <col min="9" max="9" width="4.8515625" style="2" customWidth="1"/>
    <col min="10" max="10" width="10.00390625" style="2" customWidth="1"/>
    <col min="11" max="11" width="6.7109375" style="2" customWidth="1"/>
    <col min="12" max="12" width="4.8515625" style="2" customWidth="1"/>
    <col min="13" max="13" width="10.28125" style="2" customWidth="1"/>
    <col min="14" max="14" width="24.140625" style="2" customWidth="1"/>
    <col min="15" max="15" width="4.8515625" style="2" customWidth="1"/>
    <col min="16" max="16" width="28.57421875" style="2" customWidth="1"/>
    <col min="17" max="17" width="10.00390625" style="2" customWidth="1"/>
    <col min="18" max="18" width="24.140625" style="2" customWidth="1"/>
    <col min="19" max="19" width="4.8515625" style="2" customWidth="1"/>
    <col min="20" max="20" width="28.57421875" style="2" customWidth="1"/>
    <col min="21" max="21" width="6.28125" style="2" customWidth="1"/>
    <col min="22" max="22" width="10.00390625" style="2" customWidth="1"/>
    <col min="23" max="23" width="12.28125" style="2" customWidth="1"/>
    <col min="24" max="24" width="6.140625" style="2" customWidth="1"/>
    <col min="25" max="25" width="7.140625" style="2" customWidth="1"/>
    <col min="26" max="27" width="12.28125" style="2" customWidth="1"/>
    <col min="28" max="28" width="11.7109375" style="2" customWidth="1"/>
    <col min="29" max="29" width="12.421875" style="1" customWidth="1"/>
    <col min="30" max="30" width="15.140625" style="1" customWidth="1"/>
    <col min="31" max="31" width="6.57421875" style="1" customWidth="1"/>
    <col min="32" max="33" width="7.8515625" style="1" customWidth="1"/>
    <col min="34" max="34" width="10.421875" style="1" customWidth="1"/>
    <col min="35" max="35" width="6.57421875" style="1" customWidth="1"/>
    <col min="36" max="37" width="8.28125" style="1" customWidth="1"/>
    <col min="38" max="38" width="10.8515625" style="1" customWidth="1"/>
    <col min="39" max="39" width="6.57421875" style="1" customWidth="1"/>
    <col min="40" max="41" width="27.8515625" style="1" bestFit="1" customWidth="1"/>
    <col min="42" max="42" width="30.57421875" style="1" bestFit="1" customWidth="1"/>
    <col min="43" max="43" width="6.57421875" style="1" customWidth="1"/>
    <col min="44" max="44" width="8.57421875" style="1" customWidth="1"/>
    <col min="45" max="45" width="11.140625" style="1" bestFit="1" customWidth="1"/>
    <col min="46" max="46" width="5.57421875" style="1" customWidth="1"/>
    <col min="47" max="47" width="8.57421875" style="1" customWidth="1"/>
    <col min="48" max="49" width="11.140625" style="1" bestFit="1" customWidth="1"/>
    <col min="50" max="50" width="10.57421875" style="1" bestFit="1" customWidth="1"/>
    <col min="51" max="16384" width="9.140625" style="1" customWidth="1"/>
  </cols>
  <sheetData>
    <row r="1" spans="1:28" s="10" customFormat="1" ht="12.75">
      <c r="A1" s="13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s="4" customFormat="1" ht="12.75">
      <c r="A2" s="28" t="s">
        <v>121</v>
      </c>
      <c r="B2" s="10"/>
      <c r="C2" s="10"/>
      <c r="D2" s="10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4" customFormat="1" ht="12.75">
      <c r="A3" s="27"/>
      <c r="B3" s="26">
        <v>1</v>
      </c>
      <c r="C3" s="26"/>
      <c r="D3" s="26"/>
      <c r="E3" s="26">
        <v>2</v>
      </c>
      <c r="F3" s="26"/>
      <c r="G3" s="26"/>
      <c r="H3" s="26">
        <v>3</v>
      </c>
      <c r="I3" s="26"/>
      <c r="J3" s="26"/>
      <c r="K3" s="26">
        <v>4</v>
      </c>
      <c r="L3" s="26"/>
      <c r="M3" s="26"/>
      <c r="N3" s="26">
        <v>5</v>
      </c>
      <c r="O3" s="26"/>
      <c r="P3" s="16"/>
      <c r="Q3" s="12" t="s">
        <v>123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8" customFormat="1" ht="12.75">
      <c r="A4" s="27"/>
      <c r="B4" s="12" t="s">
        <v>2</v>
      </c>
      <c r="C4" s="12"/>
      <c r="D4" s="12" t="s">
        <v>119</v>
      </c>
      <c r="E4" s="12" t="s">
        <v>1</v>
      </c>
      <c r="F4" s="12"/>
      <c r="G4" s="12" t="s">
        <v>120</v>
      </c>
      <c r="H4" s="12" t="s">
        <v>0</v>
      </c>
      <c r="I4" s="12"/>
      <c r="J4" s="12" t="s">
        <v>116</v>
      </c>
      <c r="K4" s="12" t="s">
        <v>3</v>
      </c>
      <c r="L4" s="12"/>
      <c r="M4" s="12" t="s">
        <v>117</v>
      </c>
      <c r="N4" s="12" t="s">
        <v>93</v>
      </c>
      <c r="O4" s="12"/>
      <c r="P4" s="12" t="s">
        <v>118</v>
      </c>
      <c r="Q4" s="12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2.75">
      <c r="A5" s="27"/>
      <c r="B5" s="12" t="s">
        <v>6</v>
      </c>
      <c r="C5" s="12" t="s">
        <v>5</v>
      </c>
      <c r="D5" s="12"/>
      <c r="E5" s="12" t="s">
        <v>6</v>
      </c>
      <c r="F5" s="12" t="s">
        <v>5</v>
      </c>
      <c r="G5" s="12"/>
      <c r="H5" s="12" t="s">
        <v>6</v>
      </c>
      <c r="I5" s="12" t="s">
        <v>5</v>
      </c>
      <c r="J5" s="12"/>
      <c r="K5" s="12" t="s">
        <v>6</v>
      </c>
      <c r="L5" s="12" t="s">
        <v>5</v>
      </c>
      <c r="M5" s="12"/>
      <c r="N5" s="12" t="s">
        <v>6</v>
      </c>
      <c r="O5" s="12" t="s">
        <v>5</v>
      </c>
      <c r="P5" s="12"/>
      <c r="Q5" s="12"/>
      <c r="R5"/>
      <c r="S5"/>
      <c r="T5"/>
      <c r="U5"/>
      <c r="V5"/>
      <c r="W5"/>
      <c r="X5"/>
      <c r="Y5"/>
      <c r="Z5"/>
      <c r="AA5"/>
      <c r="AB5"/>
    </row>
    <row r="6" spans="1:28" ht="12.75">
      <c r="A6" s="10" t="s">
        <v>4</v>
      </c>
      <c r="B6" s="17">
        <v>215</v>
      </c>
      <c r="C6" s="17">
        <v>189</v>
      </c>
      <c r="D6" s="17">
        <v>404</v>
      </c>
      <c r="E6" s="17">
        <v>158</v>
      </c>
      <c r="F6" s="17">
        <v>168</v>
      </c>
      <c r="G6" s="17">
        <v>326</v>
      </c>
      <c r="H6" s="17">
        <v>354</v>
      </c>
      <c r="I6" s="17">
        <v>302</v>
      </c>
      <c r="J6" s="17">
        <v>656</v>
      </c>
      <c r="K6" s="17">
        <v>519</v>
      </c>
      <c r="L6" s="17">
        <v>470</v>
      </c>
      <c r="M6" s="17">
        <v>989</v>
      </c>
      <c r="N6" s="17">
        <v>47</v>
      </c>
      <c r="O6" s="17">
        <v>31</v>
      </c>
      <c r="P6" s="17">
        <v>78</v>
      </c>
      <c r="Q6" s="17">
        <v>2453</v>
      </c>
      <c r="R6"/>
      <c r="S6"/>
      <c r="T6"/>
      <c r="U6"/>
      <c r="V6"/>
      <c r="W6"/>
      <c r="X6"/>
      <c r="Y6"/>
      <c r="Z6"/>
      <c r="AA6"/>
      <c r="AB6"/>
    </row>
    <row r="8" spans="1:21" ht="12.75">
      <c r="A8" s="14" t="s">
        <v>121</v>
      </c>
      <c r="B8" s="10"/>
      <c r="C8" s="10"/>
      <c r="D8" s="1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/>
      <c r="S8"/>
      <c r="T8"/>
      <c r="U8"/>
    </row>
    <row r="9" spans="1:21" ht="12.75">
      <c r="A9" s="15"/>
      <c r="B9" s="16">
        <v>1</v>
      </c>
      <c r="C9" s="16"/>
      <c r="D9" s="16"/>
      <c r="E9" s="16">
        <v>2</v>
      </c>
      <c r="F9" s="16"/>
      <c r="G9" s="16"/>
      <c r="H9" s="16">
        <v>3</v>
      </c>
      <c r="I9" s="16"/>
      <c r="J9" s="16"/>
      <c r="K9" s="16">
        <v>4</v>
      </c>
      <c r="L9" s="16"/>
      <c r="M9" s="16"/>
      <c r="N9" s="16">
        <v>5</v>
      </c>
      <c r="O9" s="16"/>
      <c r="P9" s="16"/>
      <c r="Q9" s="10" t="s">
        <v>123</v>
      </c>
      <c r="R9"/>
      <c r="S9"/>
      <c r="T9"/>
      <c r="U9"/>
    </row>
    <row r="10" spans="1:28" s="8" customFormat="1" ht="12.75">
      <c r="A10" s="15"/>
      <c r="B10" s="12" t="s">
        <v>2</v>
      </c>
      <c r="C10" s="12"/>
      <c r="D10" s="12" t="s">
        <v>119</v>
      </c>
      <c r="E10" s="12" t="s">
        <v>1</v>
      </c>
      <c r="F10" s="12"/>
      <c r="G10" s="12" t="s">
        <v>120</v>
      </c>
      <c r="H10" s="12" t="s">
        <v>0</v>
      </c>
      <c r="I10" s="12"/>
      <c r="J10" s="12" t="s">
        <v>116</v>
      </c>
      <c r="K10" s="12" t="s">
        <v>3</v>
      </c>
      <c r="L10" s="12"/>
      <c r="M10" s="12" t="s">
        <v>117</v>
      </c>
      <c r="N10" s="12" t="s">
        <v>93</v>
      </c>
      <c r="O10" s="12"/>
      <c r="P10" s="12" t="s">
        <v>118</v>
      </c>
      <c r="Q10" s="10"/>
      <c r="R10" s="7"/>
      <c r="S10" s="7"/>
      <c r="T10" s="7"/>
      <c r="U10" s="7"/>
      <c r="V10" s="6"/>
      <c r="W10" s="6"/>
      <c r="X10" s="6"/>
      <c r="Y10" s="6"/>
      <c r="Z10" s="6"/>
      <c r="AA10" s="6"/>
      <c r="AB10" s="6"/>
    </row>
    <row r="11" spans="1:21" ht="12.75">
      <c r="A11" s="10"/>
      <c r="B11" s="12" t="s">
        <v>6</v>
      </c>
      <c r="C11" s="12" t="s">
        <v>5</v>
      </c>
      <c r="D11" s="12"/>
      <c r="E11" s="12" t="s">
        <v>6</v>
      </c>
      <c r="F11" s="12" t="s">
        <v>5</v>
      </c>
      <c r="G11" s="12"/>
      <c r="H11" s="12" t="s">
        <v>6</v>
      </c>
      <c r="I11" s="12" t="s">
        <v>5</v>
      </c>
      <c r="J11" s="12"/>
      <c r="K11" s="12" t="s">
        <v>6</v>
      </c>
      <c r="L11" s="12" t="s">
        <v>5</v>
      </c>
      <c r="M11" s="12"/>
      <c r="N11" s="12" t="s">
        <v>6</v>
      </c>
      <c r="O11" s="12" t="s">
        <v>5</v>
      </c>
      <c r="P11" s="12"/>
      <c r="Q11" s="10"/>
      <c r="R11"/>
      <c r="S11"/>
      <c r="T11"/>
      <c r="U11"/>
    </row>
    <row r="12" spans="1:21" ht="12.75">
      <c r="A12" s="13" t="s">
        <v>7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4</v>
      </c>
      <c r="L12" s="17">
        <v>2</v>
      </c>
      <c r="M12" s="17">
        <v>6</v>
      </c>
      <c r="N12" s="17">
        <v>0</v>
      </c>
      <c r="O12" s="17">
        <v>0</v>
      </c>
      <c r="P12" s="17">
        <v>0</v>
      </c>
      <c r="Q12" s="17">
        <v>6</v>
      </c>
      <c r="R12"/>
      <c r="S12"/>
      <c r="T12"/>
      <c r="U12"/>
    </row>
    <row r="13" spans="1:21" ht="12.75">
      <c r="A13" s="13" t="s">
        <v>8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4</v>
      </c>
      <c r="L13" s="17">
        <v>2</v>
      </c>
      <c r="M13" s="17">
        <v>6</v>
      </c>
      <c r="N13" s="17">
        <v>0</v>
      </c>
      <c r="O13" s="17">
        <v>0</v>
      </c>
      <c r="P13" s="17">
        <v>0</v>
      </c>
      <c r="Q13" s="17">
        <v>6</v>
      </c>
      <c r="R13"/>
      <c r="S13"/>
      <c r="T13"/>
      <c r="U13"/>
    </row>
    <row r="14" spans="1:21" ht="12.75">
      <c r="A14" s="1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/>
      <c r="S14"/>
      <c r="T14"/>
      <c r="U14"/>
    </row>
    <row r="15" spans="1:21" ht="12.75">
      <c r="A15" s="13" t="s">
        <v>9</v>
      </c>
      <c r="B15" s="17">
        <v>4</v>
      </c>
      <c r="C15" s="17">
        <v>1</v>
      </c>
      <c r="D15" s="17">
        <v>5</v>
      </c>
      <c r="E15" s="17">
        <v>5</v>
      </c>
      <c r="F15" s="17">
        <v>1</v>
      </c>
      <c r="G15" s="17">
        <v>6</v>
      </c>
      <c r="H15" s="17">
        <v>6</v>
      </c>
      <c r="I15" s="17">
        <v>2</v>
      </c>
      <c r="J15" s="17">
        <v>8</v>
      </c>
      <c r="K15" s="17">
        <v>8</v>
      </c>
      <c r="L15" s="17">
        <v>4</v>
      </c>
      <c r="M15" s="17">
        <v>12</v>
      </c>
      <c r="N15" s="17">
        <v>0</v>
      </c>
      <c r="O15" s="17">
        <v>0</v>
      </c>
      <c r="P15" s="17">
        <v>0</v>
      </c>
      <c r="Q15" s="17">
        <v>31</v>
      </c>
      <c r="R15"/>
      <c r="S15"/>
      <c r="T15"/>
      <c r="U15"/>
    </row>
    <row r="16" spans="1:21" ht="12.75">
      <c r="A16" s="13" t="s">
        <v>9</v>
      </c>
      <c r="B16" s="17">
        <v>4</v>
      </c>
      <c r="C16" s="17">
        <v>1</v>
      </c>
      <c r="D16" s="17">
        <v>5</v>
      </c>
      <c r="E16" s="17">
        <v>5</v>
      </c>
      <c r="F16" s="17">
        <v>1</v>
      </c>
      <c r="G16" s="17">
        <v>6</v>
      </c>
      <c r="H16" s="17">
        <v>6</v>
      </c>
      <c r="I16" s="17">
        <v>2</v>
      </c>
      <c r="J16" s="17">
        <v>8</v>
      </c>
      <c r="K16" s="17">
        <v>8</v>
      </c>
      <c r="L16" s="17">
        <v>4</v>
      </c>
      <c r="M16" s="17">
        <v>12</v>
      </c>
      <c r="N16" s="17">
        <v>0</v>
      </c>
      <c r="O16" s="17">
        <v>0</v>
      </c>
      <c r="P16" s="17">
        <v>0</v>
      </c>
      <c r="Q16" s="17">
        <v>31</v>
      </c>
      <c r="R16"/>
      <c r="S16"/>
      <c r="T16"/>
      <c r="U16"/>
    </row>
    <row r="17" spans="1:21" ht="12.75">
      <c r="A17" s="11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/>
      <c r="S17"/>
      <c r="T17"/>
      <c r="U17"/>
    </row>
    <row r="18" spans="1:21" ht="12.75">
      <c r="A18" s="13" t="s">
        <v>12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11</v>
      </c>
      <c r="I18" s="17">
        <v>4</v>
      </c>
      <c r="J18" s="17">
        <v>15</v>
      </c>
      <c r="K18" s="17">
        <v>3</v>
      </c>
      <c r="L18" s="17">
        <v>4</v>
      </c>
      <c r="M18" s="17">
        <v>7</v>
      </c>
      <c r="N18" s="17">
        <v>0</v>
      </c>
      <c r="O18" s="17">
        <v>0</v>
      </c>
      <c r="P18" s="17">
        <v>0</v>
      </c>
      <c r="Q18" s="17">
        <v>22</v>
      </c>
      <c r="R18"/>
      <c r="S18"/>
      <c r="T18"/>
      <c r="U18"/>
    </row>
    <row r="19" spans="1:21" ht="12.75">
      <c r="A19" s="13" t="s">
        <v>12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11</v>
      </c>
      <c r="I19" s="17">
        <v>4</v>
      </c>
      <c r="J19" s="17">
        <v>15</v>
      </c>
      <c r="K19" s="17">
        <v>3</v>
      </c>
      <c r="L19" s="17">
        <v>4</v>
      </c>
      <c r="M19" s="17">
        <v>7</v>
      </c>
      <c r="N19" s="17">
        <v>0</v>
      </c>
      <c r="O19" s="17">
        <v>0</v>
      </c>
      <c r="P19" s="17">
        <v>0</v>
      </c>
      <c r="Q19" s="17">
        <v>22</v>
      </c>
      <c r="R19"/>
      <c r="S19"/>
      <c r="T19"/>
      <c r="U19"/>
    </row>
    <row r="20" spans="1:21" ht="12.75">
      <c r="A20" s="11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/>
      <c r="S20"/>
      <c r="T20"/>
      <c r="U20"/>
    </row>
    <row r="21" spans="1:21" ht="12.75">
      <c r="A21" s="13" t="s">
        <v>13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1</v>
      </c>
      <c r="I21" s="17">
        <v>0</v>
      </c>
      <c r="J21" s="17">
        <v>1</v>
      </c>
      <c r="K21" s="17">
        <v>2</v>
      </c>
      <c r="L21" s="17">
        <v>0</v>
      </c>
      <c r="M21" s="17">
        <v>2</v>
      </c>
      <c r="N21" s="17">
        <v>0</v>
      </c>
      <c r="O21" s="17">
        <v>0</v>
      </c>
      <c r="P21" s="17">
        <v>0</v>
      </c>
      <c r="Q21" s="17">
        <v>3</v>
      </c>
      <c r="R21"/>
      <c r="S21"/>
      <c r="T21"/>
      <c r="U21"/>
    </row>
    <row r="22" spans="1:21" ht="12.75">
      <c r="A22" s="13" t="s">
        <v>13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1</v>
      </c>
      <c r="I22" s="17">
        <v>0</v>
      </c>
      <c r="J22" s="17">
        <v>1</v>
      </c>
      <c r="K22" s="17">
        <v>2</v>
      </c>
      <c r="L22" s="17">
        <v>0</v>
      </c>
      <c r="M22" s="17">
        <v>2</v>
      </c>
      <c r="N22" s="17">
        <v>0</v>
      </c>
      <c r="O22" s="17">
        <v>0</v>
      </c>
      <c r="P22" s="17">
        <v>0</v>
      </c>
      <c r="Q22" s="17">
        <v>3</v>
      </c>
      <c r="R22"/>
      <c r="S22"/>
      <c r="T22"/>
      <c r="U22"/>
    </row>
    <row r="23" spans="1:21" ht="12.75">
      <c r="A23" s="11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/>
      <c r="S23"/>
      <c r="T23"/>
      <c r="U23"/>
    </row>
    <row r="24" spans="1:21" ht="12.75">
      <c r="A24" s="13" t="s">
        <v>14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13</v>
      </c>
      <c r="L24" s="17">
        <v>4</v>
      </c>
      <c r="M24" s="17">
        <v>17</v>
      </c>
      <c r="N24" s="17">
        <v>1</v>
      </c>
      <c r="O24" s="17">
        <v>0</v>
      </c>
      <c r="P24" s="17">
        <v>1</v>
      </c>
      <c r="Q24" s="17">
        <v>18</v>
      </c>
      <c r="R24"/>
      <c r="S24"/>
      <c r="T24"/>
      <c r="U24"/>
    </row>
    <row r="25" spans="1:21" ht="12.75">
      <c r="A25" s="13" t="s">
        <v>15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8</v>
      </c>
      <c r="L25" s="17">
        <v>3</v>
      </c>
      <c r="M25" s="17">
        <v>11</v>
      </c>
      <c r="N25" s="17">
        <v>1</v>
      </c>
      <c r="O25" s="17">
        <v>0</v>
      </c>
      <c r="P25" s="17">
        <v>1</v>
      </c>
      <c r="Q25" s="17">
        <v>12</v>
      </c>
      <c r="R25"/>
      <c r="S25"/>
      <c r="T25"/>
      <c r="U25"/>
    </row>
    <row r="26" spans="1:21" ht="12.75">
      <c r="A26" s="13" t="s">
        <v>16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5</v>
      </c>
      <c r="L26" s="17">
        <v>1</v>
      </c>
      <c r="M26" s="17">
        <v>6</v>
      </c>
      <c r="N26" s="17">
        <v>0</v>
      </c>
      <c r="O26" s="17">
        <v>0</v>
      </c>
      <c r="P26" s="17">
        <v>0</v>
      </c>
      <c r="Q26" s="17">
        <v>6</v>
      </c>
      <c r="R26"/>
      <c r="S26"/>
      <c r="T26"/>
      <c r="U26"/>
    </row>
    <row r="27" spans="1:21" ht="12.75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/>
      <c r="S27"/>
      <c r="T27"/>
      <c r="U27"/>
    </row>
    <row r="28" spans="1:21" ht="12.75">
      <c r="A28" s="13" t="s">
        <v>17</v>
      </c>
      <c r="B28" s="17">
        <v>0</v>
      </c>
      <c r="C28" s="17">
        <v>2</v>
      </c>
      <c r="D28" s="17">
        <v>2</v>
      </c>
      <c r="E28" s="17">
        <v>9</v>
      </c>
      <c r="F28" s="17">
        <v>18</v>
      </c>
      <c r="G28" s="17">
        <v>27</v>
      </c>
      <c r="H28" s="17">
        <v>25</v>
      </c>
      <c r="I28" s="17">
        <v>50</v>
      </c>
      <c r="J28" s="17">
        <v>75</v>
      </c>
      <c r="K28" s="17">
        <v>28</v>
      </c>
      <c r="L28" s="17">
        <v>79</v>
      </c>
      <c r="M28" s="17">
        <v>107</v>
      </c>
      <c r="N28" s="17">
        <v>0</v>
      </c>
      <c r="O28" s="17">
        <v>1</v>
      </c>
      <c r="P28" s="17">
        <v>1</v>
      </c>
      <c r="Q28" s="17">
        <v>212</v>
      </c>
      <c r="R28"/>
      <c r="S28"/>
      <c r="T28"/>
      <c r="U28"/>
    </row>
    <row r="29" spans="1:21" ht="12.75">
      <c r="A29" s="13" t="s">
        <v>18</v>
      </c>
      <c r="B29" s="17">
        <v>0</v>
      </c>
      <c r="C29" s="17">
        <v>0</v>
      </c>
      <c r="D29" s="17">
        <v>0</v>
      </c>
      <c r="E29" s="17">
        <v>0</v>
      </c>
      <c r="F29" s="17">
        <v>2</v>
      </c>
      <c r="G29" s="17">
        <v>2</v>
      </c>
      <c r="H29" s="17">
        <v>0</v>
      </c>
      <c r="I29" s="17">
        <v>7</v>
      </c>
      <c r="J29" s="17">
        <v>7</v>
      </c>
      <c r="K29" s="17">
        <v>4</v>
      </c>
      <c r="L29" s="17">
        <v>12</v>
      </c>
      <c r="M29" s="17">
        <v>16</v>
      </c>
      <c r="N29" s="17">
        <v>0</v>
      </c>
      <c r="O29" s="17">
        <v>0</v>
      </c>
      <c r="P29" s="17">
        <v>0</v>
      </c>
      <c r="Q29" s="17">
        <v>25</v>
      </c>
      <c r="R29"/>
      <c r="S29"/>
      <c r="T29"/>
      <c r="U29"/>
    </row>
    <row r="30" spans="1:21" ht="12.75">
      <c r="A30" s="13" t="s">
        <v>19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2</v>
      </c>
      <c r="I30" s="17">
        <v>2</v>
      </c>
      <c r="J30" s="17">
        <v>4</v>
      </c>
      <c r="K30" s="17">
        <v>1</v>
      </c>
      <c r="L30" s="17">
        <v>1</v>
      </c>
      <c r="M30" s="17">
        <v>2</v>
      </c>
      <c r="N30" s="17">
        <v>0</v>
      </c>
      <c r="O30" s="17">
        <v>0</v>
      </c>
      <c r="P30" s="17">
        <v>0</v>
      </c>
      <c r="Q30" s="17">
        <v>6</v>
      </c>
      <c r="R30"/>
      <c r="S30"/>
      <c r="T30"/>
      <c r="U30"/>
    </row>
    <row r="31" spans="1:21" ht="12.75">
      <c r="A31" s="13" t="s">
        <v>20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4</v>
      </c>
      <c r="I31" s="17">
        <v>6</v>
      </c>
      <c r="J31" s="17">
        <v>10</v>
      </c>
      <c r="K31" s="17">
        <v>5</v>
      </c>
      <c r="L31" s="17">
        <v>8</v>
      </c>
      <c r="M31" s="17">
        <v>13</v>
      </c>
      <c r="N31" s="17">
        <v>0</v>
      </c>
      <c r="O31" s="17">
        <v>0</v>
      </c>
      <c r="P31" s="17">
        <v>0</v>
      </c>
      <c r="Q31" s="17">
        <v>23</v>
      </c>
      <c r="R31"/>
      <c r="S31"/>
      <c r="T31"/>
      <c r="U31"/>
    </row>
    <row r="32" spans="1:21" ht="12.75">
      <c r="A32" s="13" t="s">
        <v>21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2</v>
      </c>
      <c r="I32" s="17">
        <v>3</v>
      </c>
      <c r="J32" s="17">
        <v>5</v>
      </c>
      <c r="K32" s="17">
        <v>3</v>
      </c>
      <c r="L32" s="17">
        <v>8</v>
      </c>
      <c r="M32" s="17">
        <v>11</v>
      </c>
      <c r="N32" s="17">
        <v>0</v>
      </c>
      <c r="O32" s="17">
        <v>0</v>
      </c>
      <c r="P32" s="17">
        <v>0</v>
      </c>
      <c r="Q32" s="17">
        <v>16</v>
      </c>
      <c r="R32"/>
      <c r="S32"/>
      <c r="T32"/>
      <c r="U32"/>
    </row>
    <row r="33" spans="1:21" ht="12.75">
      <c r="A33" s="13" t="s">
        <v>22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1</v>
      </c>
      <c r="J33" s="17">
        <v>1</v>
      </c>
      <c r="K33" s="17">
        <v>0</v>
      </c>
      <c r="L33" s="17">
        <v>2</v>
      </c>
      <c r="M33" s="17">
        <v>2</v>
      </c>
      <c r="N33" s="17">
        <v>0</v>
      </c>
      <c r="O33" s="17">
        <v>0</v>
      </c>
      <c r="P33" s="17">
        <v>0</v>
      </c>
      <c r="Q33" s="17">
        <v>3</v>
      </c>
      <c r="R33"/>
      <c r="S33"/>
      <c r="T33"/>
      <c r="U33"/>
    </row>
    <row r="34" spans="1:21" ht="12.75">
      <c r="A34" s="13" t="s">
        <v>23</v>
      </c>
      <c r="B34" s="17">
        <v>0</v>
      </c>
      <c r="C34" s="17">
        <v>0</v>
      </c>
      <c r="D34" s="17">
        <v>0</v>
      </c>
      <c r="E34" s="17">
        <v>0</v>
      </c>
      <c r="F34" s="17">
        <v>1</v>
      </c>
      <c r="G34" s="17">
        <v>1</v>
      </c>
      <c r="H34" s="17">
        <v>0</v>
      </c>
      <c r="I34" s="17">
        <v>1</v>
      </c>
      <c r="J34" s="17">
        <v>1</v>
      </c>
      <c r="K34" s="17">
        <v>1</v>
      </c>
      <c r="L34" s="17">
        <v>11</v>
      </c>
      <c r="M34" s="17">
        <v>12</v>
      </c>
      <c r="N34" s="17">
        <v>0</v>
      </c>
      <c r="O34" s="17">
        <v>0</v>
      </c>
      <c r="P34" s="17">
        <v>0</v>
      </c>
      <c r="Q34" s="17">
        <v>14</v>
      </c>
      <c r="R34"/>
      <c r="S34"/>
      <c r="T34"/>
      <c r="U34"/>
    </row>
    <row r="35" spans="1:21" ht="12.75">
      <c r="A35" s="13" t="s">
        <v>94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2</v>
      </c>
      <c r="I35" s="17">
        <v>0</v>
      </c>
      <c r="J35" s="17">
        <v>2</v>
      </c>
      <c r="K35" s="17">
        <v>1</v>
      </c>
      <c r="L35" s="17">
        <v>1</v>
      </c>
      <c r="M35" s="17">
        <v>2</v>
      </c>
      <c r="N35" s="17">
        <v>0</v>
      </c>
      <c r="O35" s="17">
        <v>0</v>
      </c>
      <c r="P35" s="17">
        <v>0</v>
      </c>
      <c r="Q35" s="17">
        <v>4</v>
      </c>
      <c r="R35"/>
      <c r="S35"/>
      <c r="T35"/>
      <c r="U35"/>
    </row>
    <row r="36" spans="1:21" ht="12.75">
      <c r="A36" s="13" t="s">
        <v>24</v>
      </c>
      <c r="B36" s="17">
        <v>0</v>
      </c>
      <c r="C36" s="17">
        <v>0</v>
      </c>
      <c r="D36" s="17">
        <v>0</v>
      </c>
      <c r="E36" s="17">
        <v>0</v>
      </c>
      <c r="F36" s="17">
        <v>2</v>
      </c>
      <c r="G36" s="17">
        <v>2</v>
      </c>
      <c r="H36" s="17">
        <v>0</v>
      </c>
      <c r="I36" s="17">
        <v>5</v>
      </c>
      <c r="J36" s="17">
        <v>5</v>
      </c>
      <c r="K36" s="17">
        <v>3</v>
      </c>
      <c r="L36" s="17">
        <v>8</v>
      </c>
      <c r="M36" s="17">
        <v>11</v>
      </c>
      <c r="N36" s="17">
        <v>0</v>
      </c>
      <c r="O36" s="17">
        <v>0</v>
      </c>
      <c r="P36" s="17">
        <v>0</v>
      </c>
      <c r="Q36" s="17">
        <v>18</v>
      </c>
      <c r="R36"/>
      <c r="S36"/>
      <c r="T36"/>
      <c r="U36"/>
    </row>
    <row r="37" spans="1:21" ht="12.75">
      <c r="A37" s="13" t="s">
        <v>17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1</v>
      </c>
      <c r="L37" s="17">
        <v>0</v>
      </c>
      <c r="M37" s="17">
        <v>1</v>
      </c>
      <c r="N37" s="17">
        <v>0</v>
      </c>
      <c r="O37" s="17">
        <v>0</v>
      </c>
      <c r="P37" s="17">
        <v>0</v>
      </c>
      <c r="Q37" s="17">
        <v>1</v>
      </c>
      <c r="R37"/>
      <c r="S37"/>
      <c r="T37"/>
      <c r="U37"/>
    </row>
    <row r="38" spans="1:21" ht="12.75">
      <c r="A38" s="13" t="s">
        <v>26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1</v>
      </c>
      <c r="M38" s="17">
        <v>1</v>
      </c>
      <c r="N38" s="17">
        <v>0</v>
      </c>
      <c r="O38" s="17">
        <v>0</v>
      </c>
      <c r="P38" s="17">
        <v>0</v>
      </c>
      <c r="Q38" s="17">
        <v>1</v>
      </c>
      <c r="R38"/>
      <c r="S38"/>
      <c r="T38"/>
      <c r="U38"/>
    </row>
    <row r="39" spans="1:21" ht="12.75">
      <c r="A39" s="13" t="s">
        <v>25</v>
      </c>
      <c r="B39" s="17">
        <v>0</v>
      </c>
      <c r="C39" s="17">
        <v>2</v>
      </c>
      <c r="D39" s="17">
        <v>2</v>
      </c>
      <c r="E39" s="17">
        <v>9</v>
      </c>
      <c r="F39" s="17">
        <v>13</v>
      </c>
      <c r="G39" s="17">
        <v>22</v>
      </c>
      <c r="H39" s="17">
        <v>4</v>
      </c>
      <c r="I39" s="17">
        <v>12</v>
      </c>
      <c r="J39" s="17">
        <v>16</v>
      </c>
      <c r="K39" s="17">
        <v>0</v>
      </c>
      <c r="L39" s="17">
        <v>1</v>
      </c>
      <c r="M39" s="17">
        <v>1</v>
      </c>
      <c r="N39" s="17">
        <v>0</v>
      </c>
      <c r="O39" s="17">
        <v>0</v>
      </c>
      <c r="P39" s="17">
        <v>0</v>
      </c>
      <c r="Q39" s="17">
        <v>41</v>
      </c>
      <c r="R39"/>
      <c r="S39"/>
      <c r="T39"/>
      <c r="U39"/>
    </row>
    <row r="40" spans="1:21" ht="12.75">
      <c r="A40" s="13" t="s">
        <v>95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3</v>
      </c>
      <c r="I40" s="17">
        <v>4</v>
      </c>
      <c r="J40" s="17">
        <v>7</v>
      </c>
      <c r="K40" s="17">
        <v>3</v>
      </c>
      <c r="L40" s="17">
        <v>3</v>
      </c>
      <c r="M40" s="17">
        <v>6</v>
      </c>
      <c r="N40" s="17">
        <v>0</v>
      </c>
      <c r="O40" s="17">
        <v>0</v>
      </c>
      <c r="P40" s="17">
        <v>0</v>
      </c>
      <c r="Q40" s="17">
        <v>13</v>
      </c>
      <c r="R40"/>
      <c r="S40"/>
      <c r="T40"/>
      <c r="U40"/>
    </row>
    <row r="41" spans="1:21" ht="12.75">
      <c r="A41" s="13" t="s">
        <v>96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1</v>
      </c>
      <c r="I41" s="17">
        <v>0</v>
      </c>
      <c r="J41" s="17">
        <v>1</v>
      </c>
      <c r="K41" s="17">
        <v>1</v>
      </c>
      <c r="L41" s="17">
        <v>5</v>
      </c>
      <c r="M41" s="17">
        <v>6</v>
      </c>
      <c r="N41" s="17">
        <v>0</v>
      </c>
      <c r="O41" s="17">
        <v>0</v>
      </c>
      <c r="P41" s="17">
        <v>0</v>
      </c>
      <c r="Q41" s="17">
        <v>7</v>
      </c>
      <c r="R41"/>
      <c r="S41"/>
      <c r="T41"/>
      <c r="U41"/>
    </row>
    <row r="42" spans="1:21" ht="12.75">
      <c r="A42" s="13" t="s">
        <v>27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5</v>
      </c>
      <c r="I42" s="17">
        <v>5</v>
      </c>
      <c r="J42" s="17">
        <v>10</v>
      </c>
      <c r="K42" s="17">
        <v>5</v>
      </c>
      <c r="L42" s="17">
        <v>14</v>
      </c>
      <c r="M42" s="17">
        <v>19</v>
      </c>
      <c r="N42" s="17">
        <v>0</v>
      </c>
      <c r="O42" s="17">
        <v>0</v>
      </c>
      <c r="P42" s="17">
        <v>0</v>
      </c>
      <c r="Q42" s="17">
        <v>29</v>
      </c>
      <c r="R42"/>
      <c r="S42"/>
      <c r="T42"/>
      <c r="U42"/>
    </row>
    <row r="43" spans="1:21" ht="12.75">
      <c r="A43" s="13" t="s">
        <v>97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2</v>
      </c>
      <c r="I43" s="17">
        <v>2</v>
      </c>
      <c r="J43" s="17">
        <v>4</v>
      </c>
      <c r="K43" s="17">
        <v>0</v>
      </c>
      <c r="L43" s="17">
        <v>4</v>
      </c>
      <c r="M43" s="17">
        <v>4</v>
      </c>
      <c r="N43" s="17">
        <v>0</v>
      </c>
      <c r="O43" s="17">
        <v>0</v>
      </c>
      <c r="P43" s="17">
        <v>0</v>
      </c>
      <c r="Q43" s="17">
        <v>8</v>
      </c>
      <c r="R43"/>
      <c r="S43"/>
      <c r="T43"/>
      <c r="U43"/>
    </row>
    <row r="44" spans="1:21" ht="12.75">
      <c r="A44" s="13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2</v>
      </c>
      <c r="J44" s="17">
        <v>2</v>
      </c>
      <c r="K44" s="17">
        <v>0</v>
      </c>
      <c r="L44" s="17">
        <v>0</v>
      </c>
      <c r="M44" s="17">
        <v>0</v>
      </c>
      <c r="N44" s="17">
        <v>0</v>
      </c>
      <c r="O44" s="17">
        <v>1</v>
      </c>
      <c r="P44" s="17">
        <v>1</v>
      </c>
      <c r="Q44" s="17">
        <v>3</v>
      </c>
      <c r="R44"/>
      <c r="S44"/>
      <c r="T44"/>
      <c r="U44"/>
    </row>
    <row r="45" spans="1:21" ht="12.75">
      <c r="A45" s="1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/>
      <c r="S45"/>
      <c r="T45"/>
      <c r="U45"/>
    </row>
    <row r="46" spans="1:21" ht="12.75">
      <c r="A46" s="13" t="s">
        <v>28</v>
      </c>
      <c r="B46" s="17">
        <v>4</v>
      </c>
      <c r="C46" s="17">
        <v>21</v>
      </c>
      <c r="D46" s="17">
        <v>25</v>
      </c>
      <c r="E46" s="17">
        <v>7</v>
      </c>
      <c r="F46" s="17">
        <v>28</v>
      </c>
      <c r="G46" s="17">
        <v>35</v>
      </c>
      <c r="H46" s="17">
        <v>8</v>
      </c>
      <c r="I46" s="17">
        <v>15</v>
      </c>
      <c r="J46" s="17">
        <v>23</v>
      </c>
      <c r="K46" s="17">
        <v>15</v>
      </c>
      <c r="L46" s="17">
        <v>11</v>
      </c>
      <c r="M46" s="17">
        <v>26</v>
      </c>
      <c r="N46" s="17">
        <v>0</v>
      </c>
      <c r="O46" s="17">
        <v>0</v>
      </c>
      <c r="P46" s="17">
        <v>0</v>
      </c>
      <c r="Q46" s="17">
        <v>109</v>
      </c>
      <c r="R46"/>
      <c r="S46"/>
      <c r="T46"/>
      <c r="U46"/>
    </row>
    <row r="47" spans="1:21" ht="12.75">
      <c r="A47" s="13" t="s">
        <v>29</v>
      </c>
      <c r="B47" s="17">
        <v>0</v>
      </c>
      <c r="C47" s="17">
        <v>1</v>
      </c>
      <c r="D47" s="17">
        <v>1</v>
      </c>
      <c r="E47" s="17">
        <v>1</v>
      </c>
      <c r="F47" s="17">
        <v>1</v>
      </c>
      <c r="G47" s="17">
        <v>2</v>
      </c>
      <c r="H47" s="17">
        <v>0</v>
      </c>
      <c r="I47" s="17">
        <v>0</v>
      </c>
      <c r="J47" s="17">
        <v>0</v>
      </c>
      <c r="K47" s="17">
        <v>2</v>
      </c>
      <c r="L47" s="17">
        <v>0</v>
      </c>
      <c r="M47" s="17">
        <v>2</v>
      </c>
      <c r="N47" s="17">
        <v>0</v>
      </c>
      <c r="O47" s="17">
        <v>0</v>
      </c>
      <c r="P47" s="17">
        <v>0</v>
      </c>
      <c r="Q47" s="17">
        <v>5</v>
      </c>
      <c r="R47"/>
      <c r="S47"/>
      <c r="T47"/>
      <c r="U47"/>
    </row>
    <row r="48" spans="1:21" ht="12.75">
      <c r="A48" s="13" t="s">
        <v>30</v>
      </c>
      <c r="B48" s="17">
        <v>2</v>
      </c>
      <c r="C48" s="17">
        <v>1</v>
      </c>
      <c r="D48" s="17">
        <v>3</v>
      </c>
      <c r="E48" s="17">
        <v>3</v>
      </c>
      <c r="F48" s="17">
        <v>1</v>
      </c>
      <c r="G48" s="17">
        <v>4</v>
      </c>
      <c r="H48" s="17">
        <v>3</v>
      </c>
      <c r="I48" s="17">
        <v>5</v>
      </c>
      <c r="J48" s="17">
        <v>8</v>
      </c>
      <c r="K48" s="17">
        <v>6</v>
      </c>
      <c r="L48" s="17">
        <v>6</v>
      </c>
      <c r="M48" s="17">
        <v>12</v>
      </c>
      <c r="N48" s="17">
        <v>0</v>
      </c>
      <c r="O48" s="17">
        <v>0</v>
      </c>
      <c r="P48" s="17">
        <v>0</v>
      </c>
      <c r="Q48" s="17">
        <v>27</v>
      </c>
      <c r="R48"/>
      <c r="S48"/>
      <c r="T48"/>
      <c r="U48"/>
    </row>
    <row r="49" spans="1:21" ht="12.75">
      <c r="A49" s="13" t="s">
        <v>98</v>
      </c>
      <c r="B49" s="17">
        <v>1</v>
      </c>
      <c r="C49" s="17">
        <v>1</v>
      </c>
      <c r="D49" s="17">
        <v>2</v>
      </c>
      <c r="E49" s="17">
        <v>1</v>
      </c>
      <c r="F49" s="17">
        <v>3</v>
      </c>
      <c r="G49" s="17">
        <v>4</v>
      </c>
      <c r="H49" s="17">
        <v>0</v>
      </c>
      <c r="I49" s="17">
        <v>1</v>
      </c>
      <c r="J49" s="17">
        <v>1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7</v>
      </c>
      <c r="R49"/>
      <c r="S49"/>
      <c r="T49"/>
      <c r="U49"/>
    </row>
    <row r="50" spans="1:21" ht="12.75">
      <c r="A50" s="13" t="s">
        <v>31</v>
      </c>
      <c r="B50" s="17">
        <v>1</v>
      </c>
      <c r="C50" s="17">
        <v>5</v>
      </c>
      <c r="D50" s="17">
        <v>6</v>
      </c>
      <c r="E50" s="17">
        <v>2</v>
      </c>
      <c r="F50" s="17">
        <v>11</v>
      </c>
      <c r="G50" s="17">
        <v>13</v>
      </c>
      <c r="H50" s="17">
        <v>5</v>
      </c>
      <c r="I50" s="17">
        <v>7</v>
      </c>
      <c r="J50" s="17">
        <v>12</v>
      </c>
      <c r="K50" s="17">
        <v>6</v>
      </c>
      <c r="L50" s="17">
        <v>5</v>
      </c>
      <c r="M50" s="17">
        <v>11</v>
      </c>
      <c r="N50" s="17">
        <v>0</v>
      </c>
      <c r="O50" s="17">
        <v>0</v>
      </c>
      <c r="P50" s="17">
        <v>0</v>
      </c>
      <c r="Q50" s="17">
        <v>42</v>
      </c>
      <c r="R50"/>
      <c r="S50"/>
      <c r="T50"/>
      <c r="U50"/>
    </row>
    <row r="51" spans="1:21" ht="12.75">
      <c r="A51" s="13" t="s">
        <v>11</v>
      </c>
      <c r="B51" s="17">
        <v>0</v>
      </c>
      <c r="C51" s="17">
        <v>13</v>
      </c>
      <c r="D51" s="17">
        <v>13</v>
      </c>
      <c r="E51" s="17">
        <v>0</v>
      </c>
      <c r="F51" s="17">
        <v>12</v>
      </c>
      <c r="G51" s="17">
        <v>12</v>
      </c>
      <c r="H51" s="17">
        <v>0</v>
      </c>
      <c r="I51" s="17">
        <v>2</v>
      </c>
      <c r="J51" s="17">
        <v>2</v>
      </c>
      <c r="K51" s="17">
        <v>1</v>
      </c>
      <c r="L51" s="17">
        <v>0</v>
      </c>
      <c r="M51" s="17">
        <v>1</v>
      </c>
      <c r="N51" s="17">
        <v>0</v>
      </c>
      <c r="O51" s="17">
        <v>0</v>
      </c>
      <c r="P51" s="17">
        <v>0</v>
      </c>
      <c r="Q51" s="17">
        <v>28</v>
      </c>
      <c r="R51"/>
      <c r="S51"/>
      <c r="T51"/>
      <c r="U51"/>
    </row>
    <row r="52" spans="1:21" ht="12.75">
      <c r="A52" s="11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/>
      <c r="S52"/>
      <c r="T52"/>
      <c r="U52"/>
    </row>
    <row r="53" spans="1:21" ht="12.75">
      <c r="A53" s="13" t="s">
        <v>32</v>
      </c>
      <c r="B53" s="17">
        <v>205</v>
      </c>
      <c r="C53" s="17">
        <v>164</v>
      </c>
      <c r="D53" s="17">
        <v>369</v>
      </c>
      <c r="E53" s="17">
        <v>134</v>
      </c>
      <c r="F53" s="17">
        <v>120</v>
      </c>
      <c r="G53" s="17">
        <v>254</v>
      </c>
      <c r="H53" s="17">
        <v>293</v>
      </c>
      <c r="I53" s="17">
        <v>225</v>
      </c>
      <c r="J53" s="17">
        <v>518</v>
      </c>
      <c r="K53" s="17">
        <v>438</v>
      </c>
      <c r="L53" s="17">
        <v>352</v>
      </c>
      <c r="M53" s="17">
        <v>790</v>
      </c>
      <c r="N53" s="17">
        <v>44</v>
      </c>
      <c r="O53" s="17">
        <v>30</v>
      </c>
      <c r="P53" s="17">
        <v>74</v>
      </c>
      <c r="Q53" s="17">
        <v>2005</v>
      </c>
      <c r="R53"/>
      <c r="S53"/>
      <c r="T53"/>
      <c r="U53"/>
    </row>
    <row r="54" spans="1:21" ht="12.75">
      <c r="A54" s="13" t="s">
        <v>99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3</v>
      </c>
      <c r="I54" s="17">
        <v>0</v>
      </c>
      <c r="J54" s="17">
        <v>3</v>
      </c>
      <c r="K54" s="17">
        <v>1</v>
      </c>
      <c r="L54" s="17">
        <v>2</v>
      </c>
      <c r="M54" s="17">
        <v>3</v>
      </c>
      <c r="N54" s="17">
        <v>0</v>
      </c>
      <c r="O54" s="17">
        <v>0</v>
      </c>
      <c r="P54" s="17">
        <v>0</v>
      </c>
      <c r="Q54" s="17">
        <v>6</v>
      </c>
      <c r="R54"/>
      <c r="S54"/>
      <c r="T54"/>
      <c r="U54"/>
    </row>
    <row r="55" spans="1:21" ht="12.75">
      <c r="A55" s="13" t="s">
        <v>33</v>
      </c>
      <c r="B55" s="17">
        <v>0</v>
      </c>
      <c r="C55" s="17">
        <v>0</v>
      </c>
      <c r="D55" s="17">
        <v>0</v>
      </c>
      <c r="E55" s="17">
        <v>0</v>
      </c>
      <c r="F55" s="17">
        <v>1</v>
      </c>
      <c r="G55" s="17">
        <v>1</v>
      </c>
      <c r="H55" s="17">
        <v>1</v>
      </c>
      <c r="I55" s="17">
        <v>1</v>
      </c>
      <c r="J55" s="17">
        <v>2</v>
      </c>
      <c r="K55" s="17">
        <v>7</v>
      </c>
      <c r="L55" s="17">
        <v>1</v>
      </c>
      <c r="M55" s="17">
        <v>8</v>
      </c>
      <c r="N55" s="17">
        <v>0</v>
      </c>
      <c r="O55" s="17">
        <v>0</v>
      </c>
      <c r="P55" s="17">
        <v>0</v>
      </c>
      <c r="Q55" s="17">
        <v>11</v>
      </c>
      <c r="R55"/>
      <c r="S55"/>
      <c r="T55"/>
      <c r="U55"/>
    </row>
    <row r="56" spans="1:21" ht="12.75">
      <c r="A56" s="13" t="s">
        <v>100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1</v>
      </c>
      <c r="I56" s="17">
        <v>0</v>
      </c>
      <c r="J56" s="17">
        <v>1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1</v>
      </c>
      <c r="R56"/>
      <c r="S56"/>
      <c r="T56"/>
      <c r="U56"/>
    </row>
    <row r="57" spans="1:21" ht="12.75">
      <c r="A57" s="13" t="s">
        <v>34</v>
      </c>
      <c r="B57" s="17">
        <v>0</v>
      </c>
      <c r="C57" s="17">
        <v>0</v>
      </c>
      <c r="D57" s="17">
        <v>0</v>
      </c>
      <c r="E57" s="17">
        <v>2</v>
      </c>
      <c r="F57" s="17">
        <v>0</v>
      </c>
      <c r="G57" s="17">
        <v>2</v>
      </c>
      <c r="H57" s="17">
        <v>6</v>
      </c>
      <c r="I57" s="17">
        <v>3</v>
      </c>
      <c r="J57" s="17">
        <v>9</v>
      </c>
      <c r="K57" s="17">
        <v>8</v>
      </c>
      <c r="L57" s="17">
        <v>3</v>
      </c>
      <c r="M57" s="17">
        <v>11</v>
      </c>
      <c r="N57" s="17">
        <v>0</v>
      </c>
      <c r="O57" s="17">
        <v>0</v>
      </c>
      <c r="P57" s="17">
        <v>0</v>
      </c>
      <c r="Q57" s="17">
        <v>22</v>
      </c>
      <c r="R57"/>
      <c r="S57"/>
      <c r="T57"/>
      <c r="U57"/>
    </row>
    <row r="58" spans="1:21" ht="12.75">
      <c r="A58" s="13" t="s">
        <v>35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1</v>
      </c>
      <c r="J58" s="17">
        <v>1</v>
      </c>
      <c r="K58" s="17">
        <v>9</v>
      </c>
      <c r="L58" s="17">
        <v>1</v>
      </c>
      <c r="M58" s="17">
        <v>10</v>
      </c>
      <c r="N58" s="17">
        <v>0</v>
      </c>
      <c r="O58" s="17">
        <v>0</v>
      </c>
      <c r="P58" s="17">
        <v>0</v>
      </c>
      <c r="Q58" s="17">
        <v>11</v>
      </c>
      <c r="R58"/>
      <c r="S58"/>
      <c r="T58"/>
      <c r="U58"/>
    </row>
    <row r="59" spans="1:21" ht="12.75">
      <c r="A59" s="13" t="s">
        <v>101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1</v>
      </c>
      <c r="I59" s="17">
        <v>1</v>
      </c>
      <c r="J59" s="17">
        <v>2</v>
      </c>
      <c r="K59" s="17">
        <v>0</v>
      </c>
      <c r="L59" s="17">
        <v>1</v>
      </c>
      <c r="M59" s="17">
        <v>1</v>
      </c>
      <c r="N59" s="17">
        <v>0</v>
      </c>
      <c r="O59" s="17">
        <v>0</v>
      </c>
      <c r="P59" s="17">
        <v>0</v>
      </c>
      <c r="Q59" s="17">
        <v>3</v>
      </c>
      <c r="R59"/>
      <c r="S59"/>
      <c r="T59"/>
      <c r="U59"/>
    </row>
    <row r="60" spans="1:21" ht="12.75">
      <c r="A60" s="13" t="s">
        <v>36</v>
      </c>
      <c r="B60" s="17">
        <v>0</v>
      </c>
      <c r="C60" s="17">
        <v>0</v>
      </c>
      <c r="D60" s="17">
        <v>0</v>
      </c>
      <c r="E60" s="17">
        <v>0</v>
      </c>
      <c r="F60" s="17">
        <v>1</v>
      </c>
      <c r="G60" s="17">
        <v>1</v>
      </c>
      <c r="H60" s="17">
        <v>1</v>
      </c>
      <c r="I60" s="17">
        <v>1</v>
      </c>
      <c r="J60" s="17">
        <v>2</v>
      </c>
      <c r="K60" s="17">
        <v>7</v>
      </c>
      <c r="L60" s="17">
        <v>4</v>
      </c>
      <c r="M60" s="17">
        <v>11</v>
      </c>
      <c r="N60" s="17">
        <v>0</v>
      </c>
      <c r="O60" s="17">
        <v>0</v>
      </c>
      <c r="P60" s="17">
        <v>0</v>
      </c>
      <c r="Q60" s="17">
        <v>14</v>
      </c>
      <c r="R60"/>
      <c r="S60"/>
      <c r="T60"/>
      <c r="U60"/>
    </row>
    <row r="61" spans="1:21" ht="12.75">
      <c r="A61" s="13" t="s">
        <v>102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1</v>
      </c>
      <c r="I61" s="17">
        <v>0</v>
      </c>
      <c r="J61" s="17">
        <v>1</v>
      </c>
      <c r="K61" s="17">
        <v>0</v>
      </c>
      <c r="L61" s="17">
        <v>2</v>
      </c>
      <c r="M61" s="17">
        <v>2</v>
      </c>
      <c r="N61" s="17">
        <v>0</v>
      </c>
      <c r="O61" s="17">
        <v>0</v>
      </c>
      <c r="P61" s="17">
        <v>0</v>
      </c>
      <c r="Q61" s="17">
        <v>3</v>
      </c>
      <c r="R61"/>
      <c r="S61"/>
      <c r="T61"/>
      <c r="U61"/>
    </row>
    <row r="62" spans="1:21" ht="12.75">
      <c r="A62" s="13" t="s">
        <v>37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2</v>
      </c>
      <c r="J62" s="17">
        <v>2</v>
      </c>
      <c r="K62" s="17">
        <v>5</v>
      </c>
      <c r="L62" s="17">
        <v>8</v>
      </c>
      <c r="M62" s="17">
        <v>13</v>
      </c>
      <c r="N62" s="17">
        <v>0</v>
      </c>
      <c r="O62" s="17">
        <v>0</v>
      </c>
      <c r="P62" s="17">
        <v>0</v>
      </c>
      <c r="Q62" s="17">
        <v>15</v>
      </c>
      <c r="R62"/>
      <c r="S62"/>
      <c r="T62"/>
      <c r="U62"/>
    </row>
    <row r="63" spans="1:21" ht="12.75">
      <c r="A63" s="13" t="s">
        <v>38</v>
      </c>
      <c r="B63" s="17">
        <v>0</v>
      </c>
      <c r="C63" s="17">
        <v>0</v>
      </c>
      <c r="D63" s="17">
        <v>0</v>
      </c>
      <c r="E63" s="17">
        <v>1</v>
      </c>
      <c r="F63" s="17">
        <v>0</v>
      </c>
      <c r="G63" s="17">
        <v>1</v>
      </c>
      <c r="H63" s="17">
        <v>3</v>
      </c>
      <c r="I63" s="17">
        <v>1</v>
      </c>
      <c r="J63" s="17">
        <v>4</v>
      </c>
      <c r="K63" s="17">
        <v>11</v>
      </c>
      <c r="L63" s="17">
        <v>8</v>
      </c>
      <c r="M63" s="17">
        <v>19</v>
      </c>
      <c r="N63" s="17">
        <v>0</v>
      </c>
      <c r="O63" s="17">
        <v>0</v>
      </c>
      <c r="P63" s="17">
        <v>0</v>
      </c>
      <c r="Q63" s="17">
        <v>24</v>
      </c>
      <c r="R63"/>
      <c r="S63"/>
      <c r="T63"/>
      <c r="U63"/>
    </row>
    <row r="64" spans="1:21" ht="12.75">
      <c r="A64" s="13" t="s">
        <v>39</v>
      </c>
      <c r="B64" s="17">
        <v>0</v>
      </c>
      <c r="C64" s="17">
        <v>0</v>
      </c>
      <c r="D64" s="17">
        <v>0</v>
      </c>
      <c r="E64" s="17">
        <v>0</v>
      </c>
      <c r="F64" s="17">
        <v>1</v>
      </c>
      <c r="G64" s="17">
        <v>1</v>
      </c>
      <c r="H64" s="17">
        <v>0</v>
      </c>
      <c r="I64" s="17">
        <v>0</v>
      </c>
      <c r="J64" s="17">
        <v>0</v>
      </c>
      <c r="K64" s="17">
        <v>1</v>
      </c>
      <c r="L64" s="17">
        <v>0</v>
      </c>
      <c r="M64" s="17">
        <v>1</v>
      </c>
      <c r="N64" s="17">
        <v>0</v>
      </c>
      <c r="O64" s="17">
        <v>0</v>
      </c>
      <c r="P64" s="17">
        <v>0</v>
      </c>
      <c r="Q64" s="17">
        <v>2</v>
      </c>
      <c r="R64"/>
      <c r="S64"/>
      <c r="T64"/>
      <c r="U64"/>
    </row>
    <row r="65" spans="1:21" ht="12.75">
      <c r="A65" s="13" t="s">
        <v>103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6</v>
      </c>
      <c r="I65" s="17">
        <v>2</v>
      </c>
      <c r="J65" s="17">
        <v>8</v>
      </c>
      <c r="K65" s="17">
        <v>20</v>
      </c>
      <c r="L65" s="17">
        <v>10</v>
      </c>
      <c r="M65" s="17">
        <v>30</v>
      </c>
      <c r="N65" s="17">
        <v>0</v>
      </c>
      <c r="O65" s="17">
        <v>0</v>
      </c>
      <c r="P65" s="17">
        <v>0</v>
      </c>
      <c r="Q65" s="17">
        <v>38</v>
      </c>
      <c r="R65"/>
      <c r="S65"/>
      <c r="T65"/>
      <c r="U65"/>
    </row>
    <row r="66" spans="1:21" ht="12.75">
      <c r="A66" s="13" t="s">
        <v>104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3</v>
      </c>
      <c r="I66" s="17">
        <v>4</v>
      </c>
      <c r="J66" s="17">
        <v>7</v>
      </c>
      <c r="K66" s="17">
        <v>5</v>
      </c>
      <c r="L66" s="17">
        <v>10</v>
      </c>
      <c r="M66" s="17">
        <v>15</v>
      </c>
      <c r="N66" s="17">
        <v>0</v>
      </c>
      <c r="O66" s="17">
        <v>0</v>
      </c>
      <c r="P66" s="17">
        <v>0</v>
      </c>
      <c r="Q66" s="17">
        <v>22</v>
      </c>
      <c r="R66"/>
      <c r="S66"/>
      <c r="T66"/>
      <c r="U66"/>
    </row>
    <row r="67" spans="1:21" ht="12.75">
      <c r="A67" s="13" t="s">
        <v>40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2</v>
      </c>
      <c r="J67" s="17">
        <v>2</v>
      </c>
      <c r="K67" s="17">
        <v>2</v>
      </c>
      <c r="L67" s="17">
        <v>3</v>
      </c>
      <c r="M67" s="17">
        <v>5</v>
      </c>
      <c r="N67" s="17">
        <v>0</v>
      </c>
      <c r="O67" s="17">
        <v>0</v>
      </c>
      <c r="P67" s="17">
        <v>0</v>
      </c>
      <c r="Q67" s="17">
        <v>7</v>
      </c>
      <c r="R67"/>
      <c r="S67"/>
      <c r="T67"/>
      <c r="U67"/>
    </row>
    <row r="68" spans="1:21" ht="12.75">
      <c r="A68" s="13" t="s">
        <v>41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1</v>
      </c>
      <c r="L68" s="17">
        <v>1</v>
      </c>
      <c r="M68" s="17">
        <v>2</v>
      </c>
      <c r="N68" s="17">
        <v>0</v>
      </c>
      <c r="O68" s="17">
        <v>0</v>
      </c>
      <c r="P68" s="17">
        <v>0</v>
      </c>
      <c r="Q68" s="17">
        <v>2</v>
      </c>
      <c r="R68"/>
      <c r="S68"/>
      <c r="T68"/>
      <c r="U68"/>
    </row>
    <row r="69" spans="1:21" ht="12.75">
      <c r="A69" s="13" t="s">
        <v>42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1</v>
      </c>
      <c r="I69" s="17">
        <v>0</v>
      </c>
      <c r="J69" s="17">
        <v>1</v>
      </c>
      <c r="K69" s="17">
        <v>1</v>
      </c>
      <c r="L69" s="17">
        <v>0</v>
      </c>
      <c r="M69" s="17">
        <v>1</v>
      </c>
      <c r="N69" s="17">
        <v>0</v>
      </c>
      <c r="O69" s="17">
        <v>0</v>
      </c>
      <c r="P69" s="17">
        <v>0</v>
      </c>
      <c r="Q69" s="17">
        <v>2</v>
      </c>
      <c r="R69"/>
      <c r="S69"/>
      <c r="T69"/>
      <c r="U69"/>
    </row>
    <row r="70" spans="1:21" ht="12.75">
      <c r="A70" s="13" t="s">
        <v>105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1</v>
      </c>
      <c r="M70" s="17">
        <v>1</v>
      </c>
      <c r="N70" s="17">
        <v>0</v>
      </c>
      <c r="O70" s="17">
        <v>0</v>
      </c>
      <c r="P70" s="17">
        <v>0</v>
      </c>
      <c r="Q70" s="17">
        <v>1</v>
      </c>
      <c r="R70"/>
      <c r="S70"/>
      <c r="T70"/>
      <c r="U70"/>
    </row>
    <row r="71" spans="1:21" ht="12.75">
      <c r="A71" s="13" t="s">
        <v>43</v>
      </c>
      <c r="B71" s="17">
        <v>0</v>
      </c>
      <c r="C71" s="17">
        <v>0</v>
      </c>
      <c r="D71" s="17">
        <v>0</v>
      </c>
      <c r="E71" s="17">
        <v>1</v>
      </c>
      <c r="F71" s="17">
        <v>0</v>
      </c>
      <c r="G71" s="17">
        <v>1</v>
      </c>
      <c r="H71" s="17">
        <v>3</v>
      </c>
      <c r="I71" s="17">
        <v>0</v>
      </c>
      <c r="J71" s="17">
        <v>3</v>
      </c>
      <c r="K71" s="17">
        <v>9</v>
      </c>
      <c r="L71" s="17">
        <v>3</v>
      </c>
      <c r="M71" s="17">
        <v>12</v>
      </c>
      <c r="N71" s="17">
        <v>0</v>
      </c>
      <c r="O71" s="17">
        <v>0</v>
      </c>
      <c r="P71" s="17">
        <v>0</v>
      </c>
      <c r="Q71" s="17">
        <v>16</v>
      </c>
      <c r="R71"/>
      <c r="S71"/>
      <c r="T71"/>
      <c r="U71"/>
    </row>
    <row r="72" spans="1:21" ht="12.75">
      <c r="A72" s="13" t="s">
        <v>44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1</v>
      </c>
      <c r="I72" s="17">
        <v>1</v>
      </c>
      <c r="J72" s="17">
        <v>2</v>
      </c>
      <c r="K72" s="17">
        <v>2</v>
      </c>
      <c r="L72" s="17">
        <v>1</v>
      </c>
      <c r="M72" s="17">
        <v>3</v>
      </c>
      <c r="N72" s="17">
        <v>0</v>
      </c>
      <c r="O72" s="17">
        <v>0</v>
      </c>
      <c r="P72" s="17">
        <v>0</v>
      </c>
      <c r="Q72" s="17">
        <v>5</v>
      </c>
      <c r="R72"/>
      <c r="S72"/>
      <c r="T72"/>
      <c r="U72"/>
    </row>
    <row r="73" spans="1:21" ht="12.75">
      <c r="A73" s="13" t="s">
        <v>23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2</v>
      </c>
      <c r="M73" s="17">
        <v>2</v>
      </c>
      <c r="N73" s="17">
        <v>0</v>
      </c>
      <c r="O73" s="17">
        <v>0</v>
      </c>
      <c r="P73" s="17">
        <v>0</v>
      </c>
      <c r="Q73" s="17">
        <v>2</v>
      </c>
      <c r="R73"/>
      <c r="S73"/>
      <c r="T73"/>
      <c r="U73"/>
    </row>
    <row r="74" spans="1:21" ht="12.75">
      <c r="A74" s="13" t="s">
        <v>106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2</v>
      </c>
      <c r="J74" s="17">
        <v>2</v>
      </c>
      <c r="K74" s="17">
        <v>3</v>
      </c>
      <c r="L74" s="17">
        <v>0</v>
      </c>
      <c r="M74" s="17">
        <v>3</v>
      </c>
      <c r="N74" s="17">
        <v>0</v>
      </c>
      <c r="O74" s="17">
        <v>0</v>
      </c>
      <c r="P74" s="17">
        <v>0</v>
      </c>
      <c r="Q74" s="17">
        <v>5</v>
      </c>
      <c r="R74"/>
      <c r="S74"/>
      <c r="T74"/>
      <c r="U74"/>
    </row>
    <row r="75" spans="1:21" ht="12.75">
      <c r="A75" s="13" t="s">
        <v>45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2</v>
      </c>
      <c r="I75" s="17">
        <v>0</v>
      </c>
      <c r="J75" s="17">
        <v>2</v>
      </c>
      <c r="K75" s="17">
        <v>0</v>
      </c>
      <c r="L75" s="17">
        <v>1</v>
      </c>
      <c r="M75" s="17">
        <v>1</v>
      </c>
      <c r="N75" s="17">
        <v>0</v>
      </c>
      <c r="O75" s="17">
        <v>0</v>
      </c>
      <c r="P75" s="17">
        <v>0</v>
      </c>
      <c r="Q75" s="17">
        <v>3</v>
      </c>
      <c r="R75"/>
      <c r="S75"/>
      <c r="T75"/>
      <c r="U75"/>
    </row>
    <row r="76" spans="1:21" ht="12.75">
      <c r="A76" s="13" t="s">
        <v>46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1</v>
      </c>
      <c r="I76" s="17">
        <v>1</v>
      </c>
      <c r="J76" s="17">
        <v>2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2</v>
      </c>
      <c r="R76"/>
      <c r="S76"/>
      <c r="T76"/>
      <c r="U76"/>
    </row>
    <row r="77" spans="1:21" ht="12.75">
      <c r="A77" s="13" t="s">
        <v>107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4</v>
      </c>
      <c r="I77" s="17">
        <v>0</v>
      </c>
      <c r="J77" s="17">
        <v>4</v>
      </c>
      <c r="K77" s="17">
        <v>5</v>
      </c>
      <c r="L77" s="17">
        <v>4</v>
      </c>
      <c r="M77" s="17">
        <v>9</v>
      </c>
      <c r="N77" s="17">
        <v>0</v>
      </c>
      <c r="O77" s="17">
        <v>0</v>
      </c>
      <c r="P77" s="17">
        <v>0</v>
      </c>
      <c r="Q77" s="17">
        <v>13</v>
      </c>
      <c r="R77"/>
      <c r="S77"/>
      <c r="T77"/>
      <c r="U77"/>
    </row>
    <row r="78" spans="1:21" ht="12.75">
      <c r="A78" s="13" t="s">
        <v>47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4</v>
      </c>
      <c r="I78" s="17">
        <v>7</v>
      </c>
      <c r="J78" s="17">
        <v>11</v>
      </c>
      <c r="K78" s="17">
        <v>16</v>
      </c>
      <c r="L78" s="17">
        <v>36</v>
      </c>
      <c r="M78" s="17">
        <v>52</v>
      </c>
      <c r="N78" s="17">
        <v>0</v>
      </c>
      <c r="O78" s="17">
        <v>0</v>
      </c>
      <c r="P78" s="17">
        <v>0</v>
      </c>
      <c r="Q78" s="17">
        <v>63</v>
      </c>
      <c r="R78"/>
      <c r="S78"/>
      <c r="T78"/>
      <c r="U78"/>
    </row>
    <row r="79" spans="1:21" ht="12.75">
      <c r="A79" s="13" t="s">
        <v>48</v>
      </c>
      <c r="B79" s="17">
        <v>0</v>
      </c>
      <c r="C79" s="17">
        <v>0</v>
      </c>
      <c r="D79" s="17">
        <v>0</v>
      </c>
      <c r="E79" s="17">
        <v>1</v>
      </c>
      <c r="F79" s="17">
        <v>0</v>
      </c>
      <c r="G79" s="17">
        <v>1</v>
      </c>
      <c r="H79" s="17">
        <v>12</v>
      </c>
      <c r="I79" s="17">
        <v>7</v>
      </c>
      <c r="J79" s="17">
        <v>19</v>
      </c>
      <c r="K79" s="17">
        <v>39</v>
      </c>
      <c r="L79" s="17">
        <v>19</v>
      </c>
      <c r="M79" s="17">
        <v>58</v>
      </c>
      <c r="N79" s="17">
        <v>0</v>
      </c>
      <c r="O79" s="17">
        <v>0</v>
      </c>
      <c r="P79" s="17">
        <v>0</v>
      </c>
      <c r="Q79" s="17">
        <v>78</v>
      </c>
      <c r="R79"/>
      <c r="S79"/>
      <c r="T79"/>
      <c r="U79"/>
    </row>
    <row r="80" spans="1:21" ht="12.75">
      <c r="A80" s="13" t="s">
        <v>49</v>
      </c>
      <c r="B80" s="17">
        <v>0</v>
      </c>
      <c r="C80" s="17">
        <v>0</v>
      </c>
      <c r="D80" s="17">
        <v>0</v>
      </c>
      <c r="E80" s="17">
        <v>0</v>
      </c>
      <c r="F80" s="17">
        <v>2</v>
      </c>
      <c r="G80" s="17">
        <v>2</v>
      </c>
      <c r="H80" s="17">
        <v>13</v>
      </c>
      <c r="I80" s="17">
        <v>5</v>
      </c>
      <c r="J80" s="17">
        <v>18</v>
      </c>
      <c r="K80" s="17">
        <v>26</v>
      </c>
      <c r="L80" s="17">
        <v>7</v>
      </c>
      <c r="M80" s="17">
        <v>33</v>
      </c>
      <c r="N80" s="17">
        <v>0</v>
      </c>
      <c r="O80" s="17">
        <v>0</v>
      </c>
      <c r="P80" s="17">
        <v>0</v>
      </c>
      <c r="Q80" s="17">
        <v>53</v>
      </c>
      <c r="R80"/>
      <c r="S80"/>
      <c r="T80"/>
      <c r="U80"/>
    </row>
    <row r="81" spans="1:21" ht="12.75">
      <c r="A81" s="13" t="s">
        <v>50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2</v>
      </c>
      <c r="L81" s="17">
        <v>1</v>
      </c>
      <c r="M81" s="17">
        <v>3</v>
      </c>
      <c r="N81" s="17">
        <v>0</v>
      </c>
      <c r="O81" s="17">
        <v>0</v>
      </c>
      <c r="P81" s="17">
        <v>0</v>
      </c>
      <c r="Q81" s="17">
        <v>3</v>
      </c>
      <c r="R81"/>
      <c r="S81"/>
      <c r="T81"/>
      <c r="U81"/>
    </row>
    <row r="82" spans="1:21" ht="12.75">
      <c r="A82" s="25" t="s">
        <v>129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2</v>
      </c>
      <c r="I82" s="17">
        <v>1</v>
      </c>
      <c r="J82" s="17">
        <v>3</v>
      </c>
      <c r="K82" s="17">
        <v>2</v>
      </c>
      <c r="L82" s="17">
        <v>2</v>
      </c>
      <c r="M82" s="17">
        <v>4</v>
      </c>
      <c r="N82" s="17">
        <v>0</v>
      </c>
      <c r="O82" s="17">
        <v>0</v>
      </c>
      <c r="P82" s="17">
        <v>0</v>
      </c>
      <c r="Q82" s="17">
        <v>7</v>
      </c>
      <c r="R82"/>
      <c r="S82"/>
      <c r="T82"/>
      <c r="U82"/>
    </row>
    <row r="83" spans="1:21" ht="12.75">
      <c r="A83" s="13" t="s">
        <v>51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1</v>
      </c>
      <c r="M83" s="17">
        <v>1</v>
      </c>
      <c r="N83" s="17">
        <v>0</v>
      </c>
      <c r="O83" s="17">
        <v>0</v>
      </c>
      <c r="P83" s="17">
        <v>0</v>
      </c>
      <c r="Q83" s="17">
        <v>1</v>
      </c>
      <c r="R83"/>
      <c r="S83"/>
      <c r="T83"/>
      <c r="U83"/>
    </row>
    <row r="84" spans="1:21" ht="12.75">
      <c r="A84" s="13" t="s">
        <v>52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3</v>
      </c>
      <c r="I84" s="17">
        <v>1</v>
      </c>
      <c r="J84" s="17">
        <v>4</v>
      </c>
      <c r="K84" s="17">
        <v>3</v>
      </c>
      <c r="L84" s="17">
        <v>2</v>
      </c>
      <c r="M84" s="17">
        <v>5</v>
      </c>
      <c r="N84" s="17">
        <v>0</v>
      </c>
      <c r="O84" s="17">
        <v>0</v>
      </c>
      <c r="P84" s="17">
        <v>0</v>
      </c>
      <c r="Q84" s="17">
        <v>9</v>
      </c>
      <c r="R84"/>
      <c r="S84"/>
      <c r="T84"/>
      <c r="U84"/>
    </row>
    <row r="85" spans="1:21" ht="12.75">
      <c r="A85" s="13" t="s">
        <v>53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1</v>
      </c>
      <c r="I85" s="17">
        <v>0</v>
      </c>
      <c r="J85" s="17">
        <v>1</v>
      </c>
      <c r="K85" s="17">
        <v>4</v>
      </c>
      <c r="L85" s="17">
        <v>8</v>
      </c>
      <c r="M85" s="17">
        <v>12</v>
      </c>
      <c r="N85" s="17">
        <v>0</v>
      </c>
      <c r="O85" s="17">
        <v>0</v>
      </c>
      <c r="P85" s="17">
        <v>0</v>
      </c>
      <c r="Q85" s="17">
        <v>13</v>
      </c>
      <c r="R85"/>
      <c r="S85"/>
      <c r="T85"/>
      <c r="U85"/>
    </row>
    <row r="86" spans="1:21" ht="12.75">
      <c r="A86" s="13" t="s">
        <v>54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4</v>
      </c>
      <c r="I86" s="17">
        <v>9</v>
      </c>
      <c r="J86" s="17">
        <v>13</v>
      </c>
      <c r="K86" s="17">
        <v>7</v>
      </c>
      <c r="L86" s="17">
        <v>18</v>
      </c>
      <c r="M86" s="17">
        <v>25</v>
      </c>
      <c r="N86" s="17">
        <v>0</v>
      </c>
      <c r="O86" s="17">
        <v>0</v>
      </c>
      <c r="P86" s="17">
        <v>0</v>
      </c>
      <c r="Q86" s="17">
        <v>38</v>
      </c>
      <c r="R86"/>
      <c r="S86"/>
      <c r="T86"/>
      <c r="U86"/>
    </row>
    <row r="87" spans="1:21" ht="12.75">
      <c r="A87" s="13" t="s">
        <v>55</v>
      </c>
      <c r="B87" s="17">
        <v>0</v>
      </c>
      <c r="C87" s="17">
        <v>0</v>
      </c>
      <c r="D87" s="17">
        <v>0</v>
      </c>
      <c r="E87" s="17">
        <v>2</v>
      </c>
      <c r="F87" s="17">
        <v>0</v>
      </c>
      <c r="G87" s="17">
        <v>2</v>
      </c>
      <c r="H87" s="17">
        <v>0</v>
      </c>
      <c r="I87" s="17">
        <v>0</v>
      </c>
      <c r="J87" s="17">
        <v>0</v>
      </c>
      <c r="K87" s="17">
        <v>5</v>
      </c>
      <c r="L87" s="17">
        <v>7</v>
      </c>
      <c r="M87" s="17">
        <v>12</v>
      </c>
      <c r="N87" s="17">
        <v>0</v>
      </c>
      <c r="O87" s="17">
        <v>0</v>
      </c>
      <c r="P87" s="17">
        <v>0</v>
      </c>
      <c r="Q87" s="17">
        <v>14</v>
      </c>
      <c r="R87"/>
      <c r="S87"/>
      <c r="T87"/>
      <c r="U87"/>
    </row>
    <row r="88" spans="1:21" ht="12.75">
      <c r="A88" s="13" t="s">
        <v>56</v>
      </c>
      <c r="B88" s="17">
        <v>0</v>
      </c>
      <c r="C88" s="17">
        <v>0</v>
      </c>
      <c r="D88" s="17">
        <v>0</v>
      </c>
      <c r="E88" s="17">
        <v>2</v>
      </c>
      <c r="F88" s="17">
        <v>1</v>
      </c>
      <c r="G88" s="17">
        <v>3</v>
      </c>
      <c r="H88" s="17">
        <v>1</v>
      </c>
      <c r="I88" s="17">
        <v>4</v>
      </c>
      <c r="J88" s="17">
        <v>5</v>
      </c>
      <c r="K88" s="17">
        <v>1</v>
      </c>
      <c r="L88" s="17">
        <v>3</v>
      </c>
      <c r="M88" s="17">
        <v>4</v>
      </c>
      <c r="N88" s="17">
        <v>0</v>
      </c>
      <c r="O88" s="17">
        <v>0</v>
      </c>
      <c r="P88" s="17">
        <v>0</v>
      </c>
      <c r="Q88" s="17">
        <v>12</v>
      </c>
      <c r="R88"/>
      <c r="S88"/>
      <c r="T88"/>
      <c r="U88"/>
    </row>
    <row r="89" spans="1:21" ht="12.75">
      <c r="A89" s="13" t="s">
        <v>57</v>
      </c>
      <c r="B89" s="17">
        <v>0</v>
      </c>
      <c r="C89" s="17">
        <v>0</v>
      </c>
      <c r="D89" s="17">
        <v>0</v>
      </c>
      <c r="E89" s="17">
        <v>1</v>
      </c>
      <c r="F89" s="17">
        <v>0</v>
      </c>
      <c r="G89" s="17">
        <v>1</v>
      </c>
      <c r="H89" s="17">
        <v>3</v>
      </c>
      <c r="I89" s="17">
        <v>9</v>
      </c>
      <c r="J89" s="17">
        <v>12</v>
      </c>
      <c r="K89" s="17">
        <v>14</v>
      </c>
      <c r="L89" s="17">
        <v>20</v>
      </c>
      <c r="M89" s="17">
        <v>34</v>
      </c>
      <c r="N89" s="17">
        <v>0</v>
      </c>
      <c r="O89" s="17">
        <v>0</v>
      </c>
      <c r="P89" s="17">
        <v>0</v>
      </c>
      <c r="Q89" s="17">
        <v>47</v>
      </c>
      <c r="R89"/>
      <c r="S89"/>
      <c r="T89"/>
      <c r="U89"/>
    </row>
    <row r="90" spans="1:21" ht="12.75">
      <c r="A90" s="13" t="s">
        <v>58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1</v>
      </c>
      <c r="I90" s="17">
        <v>0</v>
      </c>
      <c r="J90" s="17">
        <v>1</v>
      </c>
      <c r="K90" s="17">
        <v>9</v>
      </c>
      <c r="L90" s="17">
        <v>2</v>
      </c>
      <c r="M90" s="17">
        <v>11</v>
      </c>
      <c r="N90" s="17">
        <v>0</v>
      </c>
      <c r="O90" s="17">
        <v>0</v>
      </c>
      <c r="P90" s="17">
        <v>0</v>
      </c>
      <c r="Q90" s="17">
        <v>12</v>
      </c>
      <c r="R90"/>
      <c r="S90"/>
      <c r="T90"/>
      <c r="U90"/>
    </row>
    <row r="91" spans="1:21" ht="12.75">
      <c r="A91" s="13" t="s">
        <v>108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1</v>
      </c>
      <c r="I91" s="17">
        <v>0</v>
      </c>
      <c r="J91" s="17">
        <v>1</v>
      </c>
      <c r="K91" s="17">
        <v>1</v>
      </c>
      <c r="L91" s="17">
        <v>1</v>
      </c>
      <c r="M91" s="17">
        <v>2</v>
      </c>
      <c r="N91" s="17">
        <v>0</v>
      </c>
      <c r="O91" s="17">
        <v>0</v>
      </c>
      <c r="P91" s="17">
        <v>0</v>
      </c>
      <c r="Q91" s="17">
        <v>3</v>
      </c>
      <c r="R91"/>
      <c r="S91"/>
      <c r="T91"/>
      <c r="U91"/>
    </row>
    <row r="92" spans="1:21" ht="12.75">
      <c r="A92" s="13" t="s">
        <v>59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1</v>
      </c>
      <c r="I92" s="17">
        <v>2</v>
      </c>
      <c r="J92" s="17">
        <v>3</v>
      </c>
      <c r="K92" s="17">
        <v>0</v>
      </c>
      <c r="L92" s="17">
        <v>1</v>
      </c>
      <c r="M92" s="17">
        <v>1</v>
      </c>
      <c r="N92" s="17">
        <v>0</v>
      </c>
      <c r="O92" s="17">
        <v>0</v>
      </c>
      <c r="P92" s="17">
        <v>0</v>
      </c>
      <c r="Q92" s="17">
        <v>4</v>
      </c>
      <c r="R92"/>
      <c r="S92"/>
      <c r="T92"/>
      <c r="U92"/>
    </row>
    <row r="93" spans="1:21" ht="12.75">
      <c r="A93" s="13" t="s">
        <v>60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2</v>
      </c>
      <c r="L93" s="17">
        <v>0</v>
      </c>
      <c r="M93" s="17">
        <v>2</v>
      </c>
      <c r="N93" s="17">
        <v>0</v>
      </c>
      <c r="O93" s="17">
        <v>0</v>
      </c>
      <c r="P93" s="17">
        <v>0</v>
      </c>
      <c r="Q93" s="17">
        <v>2</v>
      </c>
      <c r="R93"/>
      <c r="S93"/>
      <c r="T93"/>
      <c r="U93"/>
    </row>
    <row r="94" spans="1:21" ht="12.75">
      <c r="A94" s="13" t="s">
        <v>109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1</v>
      </c>
      <c r="J94" s="17">
        <v>1</v>
      </c>
      <c r="K94" s="17">
        <v>2</v>
      </c>
      <c r="L94" s="17">
        <v>0</v>
      </c>
      <c r="M94" s="17">
        <v>2</v>
      </c>
      <c r="N94" s="17">
        <v>0</v>
      </c>
      <c r="O94" s="17">
        <v>0</v>
      </c>
      <c r="P94" s="17">
        <v>0</v>
      </c>
      <c r="Q94" s="17">
        <v>3</v>
      </c>
      <c r="R94"/>
      <c r="S94"/>
      <c r="T94"/>
      <c r="U94"/>
    </row>
    <row r="95" spans="1:21" ht="12.75">
      <c r="A95" s="13" t="s">
        <v>61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1</v>
      </c>
      <c r="L95" s="17">
        <v>0</v>
      </c>
      <c r="M95" s="17">
        <v>1</v>
      </c>
      <c r="N95" s="17">
        <v>0</v>
      </c>
      <c r="O95" s="17">
        <v>0</v>
      </c>
      <c r="P95" s="17">
        <v>0</v>
      </c>
      <c r="Q95" s="17">
        <v>1</v>
      </c>
      <c r="R95"/>
      <c r="S95"/>
      <c r="T95"/>
      <c r="U95"/>
    </row>
    <row r="96" spans="1:21" ht="12.75">
      <c r="A96" s="13" t="s">
        <v>62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3</v>
      </c>
      <c r="I96" s="17">
        <v>1</v>
      </c>
      <c r="J96" s="17">
        <v>4</v>
      </c>
      <c r="K96" s="17">
        <v>5</v>
      </c>
      <c r="L96" s="17">
        <v>4</v>
      </c>
      <c r="M96" s="17">
        <v>9</v>
      </c>
      <c r="N96" s="17">
        <v>0</v>
      </c>
      <c r="O96" s="17">
        <v>0</v>
      </c>
      <c r="P96" s="17">
        <v>0</v>
      </c>
      <c r="Q96" s="17">
        <v>13</v>
      </c>
      <c r="R96"/>
      <c r="S96"/>
      <c r="T96"/>
      <c r="U96"/>
    </row>
    <row r="97" spans="1:21" ht="12.75">
      <c r="A97" s="13" t="s">
        <v>110</v>
      </c>
      <c r="B97" s="17">
        <v>205</v>
      </c>
      <c r="C97" s="17">
        <v>164</v>
      </c>
      <c r="D97" s="17">
        <v>369</v>
      </c>
      <c r="E97" s="17">
        <v>111</v>
      </c>
      <c r="F97" s="17">
        <v>108</v>
      </c>
      <c r="G97" s="17">
        <v>219</v>
      </c>
      <c r="H97" s="17">
        <v>102</v>
      </c>
      <c r="I97" s="17">
        <v>112</v>
      </c>
      <c r="J97" s="17">
        <v>214</v>
      </c>
      <c r="K97" s="17">
        <v>32</v>
      </c>
      <c r="L97" s="17">
        <v>39</v>
      </c>
      <c r="M97" s="17">
        <v>71</v>
      </c>
      <c r="N97" s="17">
        <v>0</v>
      </c>
      <c r="O97" s="17">
        <v>0</v>
      </c>
      <c r="P97" s="17">
        <v>0</v>
      </c>
      <c r="Q97" s="17">
        <v>873</v>
      </c>
      <c r="R97"/>
      <c r="S97"/>
      <c r="T97"/>
      <c r="U97"/>
    </row>
    <row r="98" spans="1:21" ht="12.75">
      <c r="A98" s="13" t="s">
        <v>63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5</v>
      </c>
      <c r="I98" s="17">
        <v>7</v>
      </c>
      <c r="J98" s="17">
        <v>12</v>
      </c>
      <c r="K98" s="17">
        <v>13</v>
      </c>
      <c r="L98" s="17">
        <v>11</v>
      </c>
      <c r="M98" s="17">
        <v>24</v>
      </c>
      <c r="N98" s="17">
        <v>0</v>
      </c>
      <c r="O98" s="17">
        <v>0</v>
      </c>
      <c r="P98" s="17">
        <v>0</v>
      </c>
      <c r="Q98" s="17">
        <v>36</v>
      </c>
      <c r="R98"/>
      <c r="S98"/>
      <c r="T98"/>
      <c r="U98"/>
    </row>
    <row r="99" spans="1:21" ht="12.75">
      <c r="A99" s="13" t="s">
        <v>111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1</v>
      </c>
      <c r="J99" s="17">
        <v>1</v>
      </c>
      <c r="K99" s="17">
        <v>0</v>
      </c>
      <c r="L99" s="17">
        <v>1</v>
      </c>
      <c r="M99" s="17">
        <v>1</v>
      </c>
      <c r="N99" s="17">
        <v>0</v>
      </c>
      <c r="O99" s="17">
        <v>0</v>
      </c>
      <c r="P99" s="17">
        <v>0</v>
      </c>
      <c r="Q99" s="17">
        <v>2</v>
      </c>
      <c r="R99"/>
      <c r="S99"/>
      <c r="T99"/>
      <c r="U99"/>
    </row>
    <row r="100" spans="1:21" ht="12.75">
      <c r="A100" s="13" t="s">
        <v>64</v>
      </c>
      <c r="B100" s="17">
        <v>0</v>
      </c>
      <c r="C100" s="17">
        <v>0</v>
      </c>
      <c r="D100" s="17">
        <v>0</v>
      </c>
      <c r="E100" s="17">
        <v>1</v>
      </c>
      <c r="F100" s="17">
        <v>0</v>
      </c>
      <c r="G100" s="17">
        <v>1</v>
      </c>
      <c r="H100" s="17">
        <v>1</v>
      </c>
      <c r="I100" s="17">
        <v>1</v>
      </c>
      <c r="J100" s="17">
        <v>2</v>
      </c>
      <c r="K100" s="17">
        <v>4</v>
      </c>
      <c r="L100" s="17">
        <v>2</v>
      </c>
      <c r="M100" s="17">
        <v>6</v>
      </c>
      <c r="N100" s="17">
        <v>0</v>
      </c>
      <c r="O100" s="17">
        <v>0</v>
      </c>
      <c r="P100" s="17">
        <v>0</v>
      </c>
      <c r="Q100" s="17">
        <v>9</v>
      </c>
      <c r="R100"/>
      <c r="S100"/>
      <c r="T100"/>
      <c r="U100"/>
    </row>
    <row r="101" spans="1:21" ht="12.75">
      <c r="A101" s="13" t="s">
        <v>112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1</v>
      </c>
      <c r="I101" s="17">
        <v>0</v>
      </c>
      <c r="J101" s="17">
        <v>1</v>
      </c>
      <c r="K101" s="17">
        <v>0</v>
      </c>
      <c r="L101" s="17">
        <v>2</v>
      </c>
      <c r="M101" s="17">
        <v>2</v>
      </c>
      <c r="N101" s="17">
        <v>0</v>
      </c>
      <c r="O101" s="17">
        <v>0</v>
      </c>
      <c r="P101" s="17">
        <v>0</v>
      </c>
      <c r="Q101" s="17">
        <v>3</v>
      </c>
      <c r="R101"/>
      <c r="S101"/>
      <c r="T101"/>
      <c r="U101"/>
    </row>
    <row r="102" spans="1:21" ht="12.75">
      <c r="A102" s="13" t="s">
        <v>65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1</v>
      </c>
      <c r="J102" s="17">
        <v>1</v>
      </c>
      <c r="K102" s="17">
        <v>1</v>
      </c>
      <c r="L102" s="17">
        <v>1</v>
      </c>
      <c r="M102" s="17">
        <v>2</v>
      </c>
      <c r="N102" s="17">
        <v>0</v>
      </c>
      <c r="O102" s="17">
        <v>0</v>
      </c>
      <c r="P102" s="17">
        <v>0</v>
      </c>
      <c r="Q102" s="17">
        <v>3</v>
      </c>
      <c r="R102"/>
      <c r="S102"/>
      <c r="T102"/>
      <c r="U102"/>
    </row>
    <row r="103" spans="1:21" ht="12.75">
      <c r="A103" s="13" t="s">
        <v>113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1</v>
      </c>
      <c r="I103" s="17">
        <v>0</v>
      </c>
      <c r="J103" s="17">
        <v>1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1</v>
      </c>
      <c r="R103"/>
      <c r="S103"/>
      <c r="T103"/>
      <c r="U103"/>
    </row>
    <row r="104" spans="1:21" ht="12.75">
      <c r="A104" s="13" t="s">
        <v>66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5</v>
      </c>
      <c r="I104" s="17">
        <v>3</v>
      </c>
      <c r="J104" s="17">
        <v>8</v>
      </c>
      <c r="K104" s="17">
        <v>10</v>
      </c>
      <c r="L104" s="17">
        <v>10</v>
      </c>
      <c r="M104" s="17">
        <v>20</v>
      </c>
      <c r="N104" s="17">
        <v>0</v>
      </c>
      <c r="O104" s="17">
        <v>0</v>
      </c>
      <c r="P104" s="17">
        <v>0</v>
      </c>
      <c r="Q104" s="17">
        <v>28</v>
      </c>
      <c r="R104"/>
      <c r="S104"/>
      <c r="T104"/>
      <c r="U104"/>
    </row>
    <row r="105" spans="1:21" ht="12.75">
      <c r="A105" s="13" t="s">
        <v>67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1</v>
      </c>
      <c r="I105" s="17">
        <v>0</v>
      </c>
      <c r="J105" s="17">
        <v>1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1</v>
      </c>
      <c r="R105"/>
      <c r="S105"/>
      <c r="T105"/>
      <c r="U105"/>
    </row>
    <row r="106" spans="1:21" ht="12.75">
      <c r="A106" s="13" t="s">
        <v>68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1</v>
      </c>
      <c r="J106" s="17">
        <v>1</v>
      </c>
      <c r="K106" s="17">
        <v>2</v>
      </c>
      <c r="L106" s="17">
        <v>0</v>
      </c>
      <c r="M106" s="17">
        <v>2</v>
      </c>
      <c r="N106" s="17">
        <v>0</v>
      </c>
      <c r="O106" s="17">
        <v>0</v>
      </c>
      <c r="P106" s="17">
        <v>0</v>
      </c>
      <c r="Q106" s="17">
        <v>3</v>
      </c>
      <c r="R106"/>
      <c r="S106"/>
      <c r="T106"/>
      <c r="U106"/>
    </row>
    <row r="107" spans="1:21" ht="12.75">
      <c r="A107" s="13" t="s">
        <v>69</v>
      </c>
      <c r="B107" s="17">
        <v>0</v>
      </c>
      <c r="C107" s="17">
        <v>0</v>
      </c>
      <c r="D107" s="17">
        <v>0</v>
      </c>
      <c r="E107" s="17">
        <v>1</v>
      </c>
      <c r="F107" s="17">
        <v>0</v>
      </c>
      <c r="G107" s="17">
        <v>1</v>
      </c>
      <c r="H107" s="17">
        <v>2</v>
      </c>
      <c r="I107" s="17">
        <v>5</v>
      </c>
      <c r="J107" s="17">
        <v>7</v>
      </c>
      <c r="K107" s="17">
        <v>5</v>
      </c>
      <c r="L107" s="17">
        <v>6</v>
      </c>
      <c r="M107" s="17">
        <v>11</v>
      </c>
      <c r="N107" s="17">
        <v>0</v>
      </c>
      <c r="O107" s="17">
        <v>0</v>
      </c>
      <c r="P107" s="17">
        <v>0</v>
      </c>
      <c r="Q107" s="17">
        <v>19</v>
      </c>
      <c r="R107"/>
      <c r="S107"/>
      <c r="T107"/>
      <c r="U107"/>
    </row>
    <row r="108" spans="1:21" ht="12.75">
      <c r="A108" s="13" t="s">
        <v>70</v>
      </c>
      <c r="B108" s="17">
        <v>0</v>
      </c>
      <c r="C108" s="17">
        <v>0</v>
      </c>
      <c r="D108" s="17">
        <v>0</v>
      </c>
      <c r="E108" s="17">
        <v>0</v>
      </c>
      <c r="F108" s="17">
        <v>1</v>
      </c>
      <c r="G108" s="17">
        <v>1</v>
      </c>
      <c r="H108" s="17">
        <v>0</v>
      </c>
      <c r="I108" s="17">
        <v>3</v>
      </c>
      <c r="J108" s="17">
        <v>3</v>
      </c>
      <c r="K108" s="17">
        <v>2</v>
      </c>
      <c r="L108" s="17">
        <v>1</v>
      </c>
      <c r="M108" s="17">
        <v>3</v>
      </c>
      <c r="N108" s="17">
        <v>0</v>
      </c>
      <c r="O108" s="17">
        <v>0</v>
      </c>
      <c r="P108" s="17">
        <v>0</v>
      </c>
      <c r="Q108" s="17">
        <v>7</v>
      </c>
      <c r="R108"/>
      <c r="S108"/>
      <c r="T108"/>
      <c r="U108"/>
    </row>
    <row r="109" spans="1:21" ht="12.75">
      <c r="A109" s="13" t="s">
        <v>71</v>
      </c>
      <c r="B109" s="17">
        <v>0</v>
      </c>
      <c r="C109" s="17">
        <v>0</v>
      </c>
      <c r="D109" s="17">
        <v>0</v>
      </c>
      <c r="E109" s="17">
        <v>4</v>
      </c>
      <c r="F109" s="17">
        <v>2</v>
      </c>
      <c r="G109" s="17">
        <v>6</v>
      </c>
      <c r="H109" s="17">
        <v>16</v>
      </c>
      <c r="I109" s="17">
        <v>8</v>
      </c>
      <c r="J109" s="17">
        <v>24</v>
      </c>
      <c r="K109" s="17">
        <v>22</v>
      </c>
      <c r="L109" s="17">
        <v>26</v>
      </c>
      <c r="M109" s="17">
        <v>48</v>
      </c>
      <c r="N109" s="17">
        <v>0</v>
      </c>
      <c r="O109" s="17">
        <v>0</v>
      </c>
      <c r="P109" s="17">
        <v>0</v>
      </c>
      <c r="Q109" s="17">
        <v>78</v>
      </c>
      <c r="R109"/>
      <c r="S109"/>
      <c r="T109"/>
      <c r="U109"/>
    </row>
    <row r="110" spans="1:21" ht="12.75">
      <c r="A110" s="13" t="s">
        <v>72</v>
      </c>
      <c r="B110" s="17">
        <v>0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12</v>
      </c>
      <c r="I110" s="17">
        <v>6</v>
      </c>
      <c r="J110" s="17">
        <v>18</v>
      </c>
      <c r="K110" s="17">
        <v>50</v>
      </c>
      <c r="L110" s="17">
        <v>18</v>
      </c>
      <c r="M110" s="17">
        <v>68</v>
      </c>
      <c r="N110" s="17">
        <v>0</v>
      </c>
      <c r="O110" s="17">
        <v>0</v>
      </c>
      <c r="P110" s="17">
        <v>0</v>
      </c>
      <c r="Q110" s="17">
        <v>86</v>
      </c>
      <c r="R110"/>
      <c r="S110"/>
      <c r="T110"/>
      <c r="U110"/>
    </row>
    <row r="111" spans="1:21" ht="12.75">
      <c r="A111" s="25" t="s">
        <v>130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1</v>
      </c>
      <c r="I111" s="17">
        <v>0</v>
      </c>
      <c r="J111" s="17">
        <v>1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1</v>
      </c>
      <c r="R111"/>
      <c r="S111"/>
      <c r="T111"/>
      <c r="U111"/>
    </row>
    <row r="112" spans="1:21" ht="12.75">
      <c r="A112" s="13" t="s">
        <v>73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1</v>
      </c>
      <c r="I112" s="17">
        <v>0</v>
      </c>
      <c r="J112" s="17">
        <v>1</v>
      </c>
      <c r="K112" s="17">
        <v>1</v>
      </c>
      <c r="L112" s="17">
        <v>1</v>
      </c>
      <c r="M112" s="17">
        <v>2</v>
      </c>
      <c r="N112" s="17">
        <v>0</v>
      </c>
      <c r="O112" s="17">
        <v>0</v>
      </c>
      <c r="P112" s="17">
        <v>0</v>
      </c>
      <c r="Q112" s="17">
        <v>3</v>
      </c>
      <c r="R112"/>
      <c r="S112"/>
      <c r="T112"/>
      <c r="U112"/>
    </row>
    <row r="113" spans="1:21" ht="12.75">
      <c r="A113" s="13" t="s">
        <v>114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2</v>
      </c>
      <c r="L113" s="17">
        <v>0</v>
      </c>
      <c r="M113" s="17">
        <v>2</v>
      </c>
      <c r="N113" s="17">
        <v>0</v>
      </c>
      <c r="O113" s="17">
        <v>0</v>
      </c>
      <c r="P113" s="17">
        <v>0</v>
      </c>
      <c r="Q113" s="17">
        <v>2</v>
      </c>
      <c r="R113"/>
      <c r="S113"/>
      <c r="T113"/>
      <c r="U113"/>
    </row>
    <row r="114" spans="1:21" ht="12.75">
      <c r="A114" s="13" t="s">
        <v>115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4</v>
      </c>
      <c r="I114" s="17">
        <v>3</v>
      </c>
      <c r="J114" s="17">
        <v>7</v>
      </c>
      <c r="K114" s="17">
        <v>8</v>
      </c>
      <c r="L114" s="17">
        <v>12</v>
      </c>
      <c r="M114" s="17">
        <v>20</v>
      </c>
      <c r="N114" s="17">
        <v>0</v>
      </c>
      <c r="O114" s="17">
        <v>0</v>
      </c>
      <c r="P114" s="17">
        <v>0</v>
      </c>
      <c r="Q114" s="17">
        <v>27</v>
      </c>
      <c r="R114"/>
      <c r="S114"/>
      <c r="T114"/>
      <c r="U114"/>
    </row>
    <row r="115" spans="1:21" ht="12.75">
      <c r="A115" s="13" t="s">
        <v>74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1</v>
      </c>
      <c r="I115" s="17">
        <v>0</v>
      </c>
      <c r="J115" s="17">
        <v>1</v>
      </c>
      <c r="K115" s="17">
        <v>1</v>
      </c>
      <c r="L115" s="17">
        <v>2</v>
      </c>
      <c r="M115" s="17">
        <v>3</v>
      </c>
      <c r="N115" s="17">
        <v>0</v>
      </c>
      <c r="O115" s="17">
        <v>0</v>
      </c>
      <c r="P115" s="17">
        <v>0</v>
      </c>
      <c r="Q115" s="17">
        <v>4</v>
      </c>
      <c r="R115"/>
      <c r="S115"/>
      <c r="T115"/>
      <c r="U115"/>
    </row>
    <row r="116" spans="1:21" ht="12.75">
      <c r="A116" s="13" t="s">
        <v>75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1</v>
      </c>
      <c r="L116" s="17">
        <v>1</v>
      </c>
      <c r="M116" s="17">
        <v>2</v>
      </c>
      <c r="N116" s="17">
        <v>0</v>
      </c>
      <c r="O116" s="17">
        <v>0</v>
      </c>
      <c r="P116" s="17">
        <v>0</v>
      </c>
      <c r="Q116" s="17">
        <v>2</v>
      </c>
      <c r="R116"/>
      <c r="S116"/>
      <c r="T116"/>
      <c r="U116"/>
    </row>
    <row r="117" spans="1:21" ht="12.75">
      <c r="A117" s="25" t="s">
        <v>131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1</v>
      </c>
      <c r="M117" s="17">
        <v>1</v>
      </c>
      <c r="N117" s="17">
        <v>0</v>
      </c>
      <c r="O117" s="17">
        <v>0</v>
      </c>
      <c r="P117" s="17">
        <v>0</v>
      </c>
      <c r="Q117" s="17">
        <v>1</v>
      </c>
      <c r="R117"/>
      <c r="S117"/>
      <c r="T117"/>
      <c r="U117"/>
    </row>
    <row r="118" spans="1:21" ht="12.75">
      <c r="A118" s="13" t="s">
        <v>76</v>
      </c>
      <c r="B118" s="17">
        <v>0</v>
      </c>
      <c r="C118" s="17">
        <v>0</v>
      </c>
      <c r="D118" s="17">
        <v>0</v>
      </c>
      <c r="E118" s="17">
        <v>2</v>
      </c>
      <c r="F118" s="17">
        <v>1</v>
      </c>
      <c r="G118" s="17">
        <v>3</v>
      </c>
      <c r="H118" s="17">
        <v>18</v>
      </c>
      <c r="I118" s="17">
        <v>4</v>
      </c>
      <c r="J118" s="17">
        <v>22</v>
      </c>
      <c r="K118" s="17">
        <v>22</v>
      </c>
      <c r="L118" s="17">
        <v>9</v>
      </c>
      <c r="M118" s="17">
        <v>31</v>
      </c>
      <c r="N118" s="17">
        <v>0</v>
      </c>
      <c r="O118" s="17">
        <v>0</v>
      </c>
      <c r="P118" s="17">
        <v>0</v>
      </c>
      <c r="Q118" s="17">
        <v>56</v>
      </c>
      <c r="R118"/>
      <c r="S118"/>
      <c r="T118"/>
      <c r="U118"/>
    </row>
    <row r="119" spans="1:21" ht="12.75">
      <c r="A119" s="13" t="s">
        <v>77</v>
      </c>
      <c r="B119" s="17">
        <v>0</v>
      </c>
      <c r="C119" s="17">
        <v>0</v>
      </c>
      <c r="D119" s="17">
        <v>0</v>
      </c>
      <c r="E119" s="17">
        <v>5</v>
      </c>
      <c r="F119" s="17">
        <v>2</v>
      </c>
      <c r="G119" s="17">
        <v>7</v>
      </c>
      <c r="H119" s="17">
        <v>30</v>
      </c>
      <c r="I119" s="17">
        <v>1</v>
      </c>
      <c r="J119" s="17">
        <v>31</v>
      </c>
      <c r="K119" s="17">
        <v>23</v>
      </c>
      <c r="L119" s="17">
        <v>11</v>
      </c>
      <c r="M119" s="17">
        <v>34</v>
      </c>
      <c r="N119" s="17">
        <v>0</v>
      </c>
      <c r="O119" s="17">
        <v>0</v>
      </c>
      <c r="P119" s="17">
        <v>0</v>
      </c>
      <c r="Q119" s="17">
        <v>72</v>
      </c>
      <c r="R119"/>
      <c r="S119"/>
      <c r="T119"/>
      <c r="U119"/>
    </row>
    <row r="120" spans="1:21" ht="12.75">
      <c r="A120" s="13" t="s">
        <v>10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1</v>
      </c>
      <c r="I120" s="17">
        <v>0</v>
      </c>
      <c r="J120" s="17">
        <v>1</v>
      </c>
      <c r="K120" s="17">
        <v>0</v>
      </c>
      <c r="L120" s="17">
        <v>0</v>
      </c>
      <c r="M120" s="17">
        <v>0</v>
      </c>
      <c r="N120" s="17">
        <v>44</v>
      </c>
      <c r="O120" s="17">
        <v>30</v>
      </c>
      <c r="P120" s="17">
        <v>74</v>
      </c>
      <c r="Q120" s="17">
        <v>75</v>
      </c>
      <c r="R120"/>
      <c r="S120"/>
      <c r="T120"/>
      <c r="U120"/>
    </row>
    <row r="121" spans="1:21" ht="12.75">
      <c r="A121" s="13" t="s">
        <v>78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4</v>
      </c>
      <c r="I121" s="17">
        <v>0</v>
      </c>
      <c r="J121" s="17">
        <v>4</v>
      </c>
      <c r="K121" s="17">
        <v>3</v>
      </c>
      <c r="L121" s="17">
        <v>0</v>
      </c>
      <c r="M121" s="17">
        <v>3</v>
      </c>
      <c r="N121" s="17">
        <v>0</v>
      </c>
      <c r="O121" s="17">
        <v>0</v>
      </c>
      <c r="P121" s="17">
        <v>0</v>
      </c>
      <c r="Q121" s="17">
        <v>7</v>
      </c>
      <c r="R121"/>
      <c r="S121"/>
      <c r="T121"/>
      <c r="U121"/>
    </row>
    <row r="122" spans="1:21" ht="12.75">
      <c r="A122" s="11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/>
      <c r="S122"/>
      <c r="T122"/>
      <c r="U122"/>
    </row>
    <row r="123" spans="1:21" ht="12.75">
      <c r="A123" s="13" t="s">
        <v>79</v>
      </c>
      <c r="B123" s="17">
        <v>1</v>
      </c>
      <c r="C123" s="17">
        <v>0</v>
      </c>
      <c r="D123" s="17">
        <v>1</v>
      </c>
      <c r="E123" s="17">
        <v>3</v>
      </c>
      <c r="F123" s="17">
        <v>1</v>
      </c>
      <c r="G123" s="17">
        <v>4</v>
      </c>
      <c r="H123" s="17">
        <v>5</v>
      </c>
      <c r="I123" s="17">
        <v>4</v>
      </c>
      <c r="J123" s="17">
        <v>9</v>
      </c>
      <c r="K123" s="17">
        <v>7</v>
      </c>
      <c r="L123" s="17">
        <v>13</v>
      </c>
      <c r="M123" s="17">
        <v>20</v>
      </c>
      <c r="N123" s="17">
        <v>0</v>
      </c>
      <c r="O123" s="17">
        <v>0</v>
      </c>
      <c r="P123" s="17">
        <v>0</v>
      </c>
      <c r="Q123" s="17">
        <v>34</v>
      </c>
      <c r="R123"/>
      <c r="S123"/>
      <c r="T123"/>
      <c r="U123"/>
    </row>
    <row r="124" spans="1:21" ht="12.75">
      <c r="A124" s="13" t="s">
        <v>80</v>
      </c>
      <c r="B124" s="17">
        <v>1</v>
      </c>
      <c r="C124" s="17">
        <v>0</v>
      </c>
      <c r="D124" s="17">
        <v>1</v>
      </c>
      <c r="E124" s="17">
        <v>3</v>
      </c>
      <c r="F124" s="17">
        <v>0</v>
      </c>
      <c r="G124" s="17">
        <v>3</v>
      </c>
      <c r="H124" s="17">
        <v>1</v>
      </c>
      <c r="I124" s="17">
        <v>0</v>
      </c>
      <c r="J124" s="17">
        <v>1</v>
      </c>
      <c r="K124" s="17">
        <v>1</v>
      </c>
      <c r="L124" s="17">
        <v>0</v>
      </c>
      <c r="M124" s="17">
        <v>1</v>
      </c>
      <c r="N124" s="17">
        <v>0</v>
      </c>
      <c r="O124" s="17">
        <v>0</v>
      </c>
      <c r="P124" s="17">
        <v>0</v>
      </c>
      <c r="Q124" s="17">
        <v>6</v>
      </c>
      <c r="R124"/>
      <c r="S124"/>
      <c r="T124"/>
      <c r="U124"/>
    </row>
    <row r="125" spans="1:21" ht="12.75">
      <c r="A125" s="13" t="s">
        <v>81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1</v>
      </c>
      <c r="I125" s="17">
        <v>1</v>
      </c>
      <c r="J125" s="17">
        <v>2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2</v>
      </c>
      <c r="R125"/>
      <c r="S125"/>
      <c r="T125"/>
      <c r="U125"/>
    </row>
    <row r="126" spans="1:21" ht="12.75">
      <c r="A126" s="13" t="s">
        <v>82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1</v>
      </c>
      <c r="M126" s="17">
        <v>1</v>
      </c>
      <c r="N126" s="17">
        <v>0</v>
      </c>
      <c r="O126" s="17">
        <v>0</v>
      </c>
      <c r="P126" s="17">
        <v>0</v>
      </c>
      <c r="Q126" s="17">
        <v>1</v>
      </c>
      <c r="R126"/>
      <c r="S126"/>
      <c r="T126"/>
      <c r="U126"/>
    </row>
    <row r="127" spans="1:21" ht="12.75">
      <c r="A127" s="13" t="s">
        <v>83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2</v>
      </c>
      <c r="M127" s="17">
        <v>2</v>
      </c>
      <c r="N127" s="17">
        <v>0</v>
      </c>
      <c r="O127" s="17">
        <v>0</v>
      </c>
      <c r="P127" s="17">
        <v>0</v>
      </c>
      <c r="Q127" s="17">
        <v>2</v>
      </c>
      <c r="R127"/>
      <c r="S127"/>
      <c r="T127"/>
      <c r="U127"/>
    </row>
    <row r="128" spans="1:21" ht="12.75">
      <c r="A128" s="13" t="s">
        <v>84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1</v>
      </c>
      <c r="M128" s="17">
        <v>1</v>
      </c>
      <c r="N128" s="17">
        <v>0</v>
      </c>
      <c r="O128" s="17">
        <v>0</v>
      </c>
      <c r="P128" s="17">
        <v>0</v>
      </c>
      <c r="Q128" s="17">
        <v>1</v>
      </c>
      <c r="R128"/>
      <c r="S128"/>
      <c r="T128"/>
      <c r="U128"/>
    </row>
    <row r="129" spans="1:21" ht="12.75">
      <c r="A129" s="13" t="s">
        <v>85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1</v>
      </c>
      <c r="J129" s="17">
        <v>1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1</v>
      </c>
      <c r="R129"/>
      <c r="S129"/>
      <c r="T129"/>
      <c r="U129"/>
    </row>
    <row r="130" spans="1:21" ht="12.75">
      <c r="A130" s="13" t="s">
        <v>86</v>
      </c>
      <c r="B130" s="17">
        <v>0</v>
      </c>
      <c r="C130" s="17">
        <v>0</v>
      </c>
      <c r="D130" s="17">
        <v>0</v>
      </c>
      <c r="E130" s="17">
        <v>0</v>
      </c>
      <c r="F130" s="17">
        <v>1</v>
      </c>
      <c r="G130" s="17">
        <v>1</v>
      </c>
      <c r="H130" s="17">
        <v>1</v>
      </c>
      <c r="I130" s="17">
        <v>1</v>
      </c>
      <c r="J130" s="17">
        <v>2</v>
      </c>
      <c r="K130" s="17">
        <v>5</v>
      </c>
      <c r="L130" s="17">
        <v>6</v>
      </c>
      <c r="M130" s="17">
        <v>11</v>
      </c>
      <c r="N130" s="17">
        <v>0</v>
      </c>
      <c r="O130" s="17">
        <v>0</v>
      </c>
      <c r="P130" s="17">
        <v>0</v>
      </c>
      <c r="Q130" s="17">
        <v>14</v>
      </c>
      <c r="R130"/>
      <c r="S130"/>
      <c r="T130"/>
      <c r="U130"/>
    </row>
    <row r="131" spans="1:21" ht="12.75">
      <c r="A131" s="13" t="s">
        <v>87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3</v>
      </c>
      <c r="M131" s="17">
        <v>3</v>
      </c>
      <c r="N131" s="17">
        <v>0</v>
      </c>
      <c r="O131" s="17">
        <v>0</v>
      </c>
      <c r="P131" s="17">
        <v>0</v>
      </c>
      <c r="Q131" s="17">
        <v>3</v>
      </c>
      <c r="R131"/>
      <c r="S131"/>
      <c r="T131"/>
      <c r="U131"/>
    </row>
    <row r="132" spans="1:21" ht="12.75">
      <c r="A132" s="13" t="s">
        <v>88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1</v>
      </c>
      <c r="I132" s="17">
        <v>0</v>
      </c>
      <c r="J132" s="17">
        <v>1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1</v>
      </c>
      <c r="R132"/>
      <c r="S132"/>
      <c r="T132"/>
      <c r="U132"/>
    </row>
    <row r="133" spans="1:21" ht="12.75">
      <c r="A133" s="13" t="s">
        <v>89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1</v>
      </c>
      <c r="I133" s="17">
        <v>1</v>
      </c>
      <c r="J133" s="17">
        <v>2</v>
      </c>
      <c r="K133" s="17">
        <v>1</v>
      </c>
      <c r="L133" s="17">
        <v>0</v>
      </c>
      <c r="M133" s="17">
        <v>1</v>
      </c>
      <c r="N133" s="17">
        <v>0</v>
      </c>
      <c r="O133" s="17">
        <v>0</v>
      </c>
      <c r="P133" s="17">
        <v>0</v>
      </c>
      <c r="Q133" s="17">
        <v>3</v>
      </c>
      <c r="R133"/>
      <c r="S133"/>
      <c r="T133"/>
      <c r="U133"/>
    </row>
    <row r="134" spans="1:21" ht="12.75">
      <c r="A134" s="11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/>
      <c r="S134"/>
      <c r="T134"/>
      <c r="U134"/>
    </row>
    <row r="135" spans="1:21" ht="12.75">
      <c r="A135" s="13" t="s">
        <v>90</v>
      </c>
      <c r="B135" s="17">
        <v>1</v>
      </c>
      <c r="C135" s="17">
        <v>1</v>
      </c>
      <c r="D135" s="17">
        <v>2</v>
      </c>
      <c r="E135" s="17">
        <v>0</v>
      </c>
      <c r="F135" s="17">
        <v>0</v>
      </c>
      <c r="G135" s="17">
        <v>0</v>
      </c>
      <c r="H135" s="17">
        <v>5</v>
      </c>
      <c r="I135" s="17">
        <v>2</v>
      </c>
      <c r="J135" s="17">
        <v>7</v>
      </c>
      <c r="K135" s="17">
        <v>0</v>
      </c>
      <c r="L135" s="17">
        <v>0</v>
      </c>
      <c r="M135" s="17">
        <v>0</v>
      </c>
      <c r="N135" s="17">
        <v>2</v>
      </c>
      <c r="O135" s="17">
        <v>0</v>
      </c>
      <c r="P135" s="17">
        <v>2</v>
      </c>
      <c r="Q135" s="17">
        <v>11</v>
      </c>
      <c r="R135"/>
      <c r="S135"/>
      <c r="T135"/>
      <c r="U135"/>
    </row>
    <row r="136" spans="1:21" ht="12.75">
      <c r="A136" s="13" t="s">
        <v>90</v>
      </c>
      <c r="B136" s="17">
        <v>1</v>
      </c>
      <c r="C136" s="17">
        <v>1</v>
      </c>
      <c r="D136" s="17">
        <v>2</v>
      </c>
      <c r="E136" s="17">
        <v>0</v>
      </c>
      <c r="F136" s="17">
        <v>0</v>
      </c>
      <c r="G136" s="17">
        <v>0</v>
      </c>
      <c r="H136" s="17">
        <v>5</v>
      </c>
      <c r="I136" s="17">
        <v>2</v>
      </c>
      <c r="J136" s="17">
        <v>7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9</v>
      </c>
      <c r="R136"/>
      <c r="S136"/>
      <c r="T136"/>
      <c r="U136"/>
    </row>
    <row r="137" spans="1:21" ht="12.75">
      <c r="A137" s="13" t="s">
        <v>91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1</v>
      </c>
      <c r="O137" s="17">
        <v>0</v>
      </c>
      <c r="P137" s="17">
        <v>1</v>
      </c>
      <c r="Q137" s="17">
        <v>1</v>
      </c>
      <c r="R137"/>
      <c r="S137"/>
      <c r="T137"/>
      <c r="U137"/>
    </row>
    <row r="138" spans="1:21" ht="12.75">
      <c r="A138" s="25" t="s">
        <v>11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1</v>
      </c>
      <c r="O138" s="17">
        <v>0</v>
      </c>
      <c r="P138" s="17">
        <v>1</v>
      </c>
      <c r="Q138" s="17">
        <v>1</v>
      </c>
      <c r="R138"/>
      <c r="S138"/>
      <c r="T138"/>
      <c r="U138"/>
    </row>
    <row r="139" spans="1:21" ht="12.75">
      <c r="A139" s="11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/>
      <c r="S139"/>
      <c r="T139"/>
      <c r="U139"/>
    </row>
    <row r="140" spans="1:21" ht="12.75">
      <c r="A140" s="13" t="s">
        <v>92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1</v>
      </c>
      <c r="L140" s="17">
        <v>1</v>
      </c>
      <c r="M140" s="17">
        <v>2</v>
      </c>
      <c r="N140" s="17">
        <v>0</v>
      </c>
      <c r="O140" s="17">
        <v>0</v>
      </c>
      <c r="P140" s="17">
        <v>0</v>
      </c>
      <c r="Q140" s="17">
        <v>2</v>
      </c>
      <c r="R140"/>
      <c r="S140"/>
      <c r="T140"/>
      <c r="U140"/>
    </row>
    <row r="141" spans="1:21" ht="12.75">
      <c r="A141" s="13" t="s">
        <v>92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1</v>
      </c>
      <c r="L141" s="17">
        <v>1</v>
      </c>
      <c r="M141" s="17">
        <v>2</v>
      </c>
      <c r="N141" s="17">
        <v>0</v>
      </c>
      <c r="O141" s="17">
        <v>0</v>
      </c>
      <c r="P141" s="17">
        <v>0</v>
      </c>
      <c r="Q141" s="17">
        <v>2</v>
      </c>
      <c r="R141"/>
      <c r="S141"/>
      <c r="T141"/>
      <c r="U141"/>
    </row>
    <row r="142" spans="1:21" ht="12.75">
      <c r="A142" s="11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/>
      <c r="S142"/>
      <c r="T142"/>
      <c r="U142"/>
    </row>
    <row r="143" spans="1:21" ht="12.75">
      <c r="A143" s="11" t="s">
        <v>123</v>
      </c>
      <c r="B143" s="17">
        <v>215</v>
      </c>
      <c r="C143" s="17">
        <v>189</v>
      </c>
      <c r="D143" s="17">
        <v>404</v>
      </c>
      <c r="E143" s="17">
        <v>158</v>
      </c>
      <c r="F143" s="17">
        <v>168</v>
      </c>
      <c r="G143" s="17">
        <v>326</v>
      </c>
      <c r="H143" s="17">
        <v>354</v>
      </c>
      <c r="I143" s="17">
        <v>302</v>
      </c>
      <c r="J143" s="17">
        <v>656</v>
      </c>
      <c r="K143" s="17">
        <v>519</v>
      </c>
      <c r="L143" s="17">
        <v>470</v>
      </c>
      <c r="M143" s="17">
        <v>989</v>
      </c>
      <c r="N143" s="17">
        <v>47</v>
      </c>
      <c r="O143" s="17">
        <v>31</v>
      </c>
      <c r="P143" s="17">
        <v>78</v>
      </c>
      <c r="Q143" s="17">
        <v>2453</v>
      </c>
      <c r="R143"/>
      <c r="S143"/>
      <c r="T143"/>
      <c r="U143"/>
    </row>
    <row r="144" spans="1:2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2.75">
      <c r="A147" s="29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 s="29"/>
      <c r="Q147"/>
      <c r="R147"/>
      <c r="S147"/>
      <c r="T147"/>
      <c r="U147"/>
    </row>
    <row r="148" spans="1:2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 s="29"/>
      <c r="Q148"/>
      <c r="R148"/>
      <c r="S148"/>
      <c r="T148"/>
      <c r="U148"/>
    </row>
    <row r="149" spans="1:2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 s="29"/>
      <c r="Q149"/>
      <c r="R149"/>
      <c r="S149"/>
      <c r="T149"/>
      <c r="U149"/>
    </row>
    <row r="150" spans="1:2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17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</sheetData>
  <sheetProtection/>
  <printOptions horizontalCentered="1"/>
  <pageMargins left="0.25" right="0.25" top="0.87" bottom="0.68" header="0.3" footer="0.3"/>
  <pageSetup horizontalDpi="600" verticalDpi="600" orientation="landscape" paperSize="5" scale="83" r:id="rId1"/>
  <headerFooter>
    <oddHeader>&amp;C&amp;"+,Regular"&amp;12The Univeristy of Michigan—Ann Arbor
Enrollment of Undergraduate students by School and College, Field of Specialization, Class Level and Gender
For Term 1750 (Summer 2009)</oddHeader>
    <oddFooter>&amp;L&amp;"+,Regular"&amp;8SA05 3rd Wk Report 120 UG By study Field &amp; Group&amp;R&amp;"+,Regular"&amp;8Office of the Registrar
Report 120
Data as of 07/19/2009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0"/>
  <sheetViews>
    <sheetView zoomScalePageLayoutView="0" workbookViewId="0" topLeftCell="A337">
      <selection activeCell="A1" sqref="A1:E349"/>
    </sheetView>
  </sheetViews>
  <sheetFormatPr defaultColWidth="9.140625" defaultRowHeight="12.75"/>
  <cols>
    <col min="1" max="1" width="25.57421875" style="9" bestFit="1" customWidth="1"/>
    <col min="2" max="2" width="42.140625" style="9" bestFit="1" customWidth="1"/>
    <col min="3" max="3" width="12.57421875" style="9" bestFit="1" customWidth="1"/>
    <col min="4" max="4" width="24.140625" style="9" bestFit="1" customWidth="1"/>
    <col min="5" max="5" width="18.00390625" style="9" bestFit="1" customWidth="1"/>
    <col min="6" max="6" width="10.7109375" style="9" customWidth="1"/>
    <col min="7" max="16384" width="9.140625" style="9" customWidth="1"/>
  </cols>
  <sheetData>
    <row r="1" spans="1:6" s="19" customFormat="1" ht="18" customHeight="1">
      <c r="A1" s="22" t="s">
        <v>124</v>
      </c>
      <c r="B1" s="22" t="s">
        <v>125</v>
      </c>
      <c r="C1" s="22" t="s">
        <v>126</v>
      </c>
      <c r="D1" s="22" t="s">
        <v>127</v>
      </c>
      <c r="E1" s="22" t="s">
        <v>128</v>
      </c>
      <c r="F1" s="18" t="s">
        <v>122</v>
      </c>
    </row>
    <row r="2" spans="1:6" s="19" customFormat="1" ht="18" customHeight="1">
      <c r="A2" s="23" t="s">
        <v>7</v>
      </c>
      <c r="B2" s="23" t="s">
        <v>8</v>
      </c>
      <c r="C2" s="23" t="s">
        <v>6</v>
      </c>
      <c r="D2" s="23" t="s">
        <v>3</v>
      </c>
      <c r="E2" s="24">
        <v>4</v>
      </c>
      <c r="F2" s="19">
        <f>IF(D2="Freshman",1,IF(D2="Sophomore",2,IF(D2="Junior",3,IF(D2="Senior",4,IF(D2="Undergraduate Special/NCFD",5,"")))))</f>
        <v>4</v>
      </c>
    </row>
    <row r="3" spans="1:6" s="19" customFormat="1" ht="18" customHeight="1">
      <c r="A3" s="23" t="s">
        <v>7</v>
      </c>
      <c r="B3" s="23" t="s">
        <v>8</v>
      </c>
      <c r="C3" s="23" t="s">
        <v>5</v>
      </c>
      <c r="D3" s="23" t="s">
        <v>3</v>
      </c>
      <c r="E3" s="24">
        <v>2</v>
      </c>
      <c r="F3" s="19">
        <f aca="true" t="shared" si="0" ref="F3:F66">IF(D3="Freshman",1,IF(D3="Sophomore",2,IF(D3="Junior",3,IF(D3="Senior",4,IF(D3="Undergraduate Special/NCFD",5,"")))))</f>
        <v>4</v>
      </c>
    </row>
    <row r="4" spans="1:6" s="19" customFormat="1" ht="18" customHeight="1">
      <c r="A4" s="23" t="s">
        <v>9</v>
      </c>
      <c r="B4" s="23" t="s">
        <v>9</v>
      </c>
      <c r="C4" s="23" t="s">
        <v>6</v>
      </c>
      <c r="D4" s="23" t="s">
        <v>0</v>
      </c>
      <c r="E4" s="24">
        <v>6</v>
      </c>
      <c r="F4" s="19">
        <f t="shared" si="0"/>
        <v>3</v>
      </c>
    </row>
    <row r="5" spans="1:6" s="19" customFormat="1" ht="18" customHeight="1">
      <c r="A5" s="23" t="s">
        <v>9</v>
      </c>
      <c r="B5" s="23" t="s">
        <v>9</v>
      </c>
      <c r="C5" s="23" t="s">
        <v>6</v>
      </c>
      <c r="D5" s="23" t="s">
        <v>3</v>
      </c>
      <c r="E5" s="24">
        <v>8</v>
      </c>
      <c r="F5" s="19">
        <f t="shared" si="0"/>
        <v>4</v>
      </c>
    </row>
    <row r="6" spans="1:6" s="19" customFormat="1" ht="18" customHeight="1">
      <c r="A6" s="23" t="s">
        <v>9</v>
      </c>
      <c r="B6" s="23" t="s">
        <v>9</v>
      </c>
      <c r="C6" s="23" t="s">
        <v>6</v>
      </c>
      <c r="D6" s="23" t="s">
        <v>1</v>
      </c>
      <c r="E6" s="24">
        <v>5</v>
      </c>
      <c r="F6" s="19">
        <f t="shared" si="0"/>
        <v>2</v>
      </c>
    </row>
    <row r="7" spans="1:6" s="19" customFormat="1" ht="18" customHeight="1">
      <c r="A7" s="23" t="s">
        <v>9</v>
      </c>
      <c r="B7" s="23" t="s">
        <v>9</v>
      </c>
      <c r="C7" s="23" t="s">
        <v>6</v>
      </c>
      <c r="D7" s="23" t="s">
        <v>2</v>
      </c>
      <c r="E7" s="24">
        <v>4</v>
      </c>
      <c r="F7" s="19">
        <f t="shared" si="0"/>
        <v>1</v>
      </c>
    </row>
    <row r="8" spans="1:6" s="19" customFormat="1" ht="18" customHeight="1">
      <c r="A8" s="23" t="s">
        <v>9</v>
      </c>
      <c r="B8" s="23" t="s">
        <v>9</v>
      </c>
      <c r="C8" s="23" t="s">
        <v>5</v>
      </c>
      <c r="D8" s="23" t="s">
        <v>0</v>
      </c>
      <c r="E8" s="24">
        <v>2</v>
      </c>
      <c r="F8" s="19">
        <f t="shared" si="0"/>
        <v>3</v>
      </c>
    </row>
    <row r="9" spans="1:6" s="19" customFormat="1" ht="18" customHeight="1">
      <c r="A9" s="23" t="s">
        <v>9</v>
      </c>
      <c r="B9" s="23" t="s">
        <v>9</v>
      </c>
      <c r="C9" s="23" t="s">
        <v>5</v>
      </c>
      <c r="D9" s="23" t="s">
        <v>3</v>
      </c>
      <c r="E9" s="24">
        <v>4</v>
      </c>
      <c r="F9" s="19">
        <f t="shared" si="0"/>
        <v>4</v>
      </c>
    </row>
    <row r="10" spans="1:6" s="19" customFormat="1" ht="18" customHeight="1">
      <c r="A10" s="23" t="s">
        <v>9</v>
      </c>
      <c r="B10" s="23" t="s">
        <v>9</v>
      </c>
      <c r="C10" s="23" t="s">
        <v>5</v>
      </c>
      <c r="D10" s="23" t="s">
        <v>1</v>
      </c>
      <c r="E10" s="24">
        <v>1</v>
      </c>
      <c r="F10" s="19">
        <f t="shared" si="0"/>
        <v>2</v>
      </c>
    </row>
    <row r="11" spans="1:6" s="19" customFormat="1" ht="18" customHeight="1">
      <c r="A11" s="23" t="s">
        <v>9</v>
      </c>
      <c r="B11" s="23" t="s">
        <v>9</v>
      </c>
      <c r="C11" s="23" t="s">
        <v>5</v>
      </c>
      <c r="D11" s="23" t="s">
        <v>2</v>
      </c>
      <c r="E11" s="24">
        <v>1</v>
      </c>
      <c r="F11" s="19">
        <f t="shared" si="0"/>
        <v>1</v>
      </c>
    </row>
    <row r="12" spans="1:6" s="19" customFormat="1" ht="18" customHeight="1">
      <c r="A12" s="23" t="s">
        <v>12</v>
      </c>
      <c r="B12" s="23" t="s">
        <v>12</v>
      </c>
      <c r="C12" s="23" t="s">
        <v>6</v>
      </c>
      <c r="D12" s="23" t="s">
        <v>0</v>
      </c>
      <c r="E12" s="24">
        <v>11</v>
      </c>
      <c r="F12" s="19">
        <f t="shared" si="0"/>
        <v>3</v>
      </c>
    </row>
    <row r="13" spans="1:6" s="19" customFormat="1" ht="18" customHeight="1">
      <c r="A13" s="23" t="s">
        <v>12</v>
      </c>
      <c r="B13" s="23" t="s">
        <v>12</v>
      </c>
      <c r="C13" s="23" t="s">
        <v>6</v>
      </c>
      <c r="D13" s="23" t="s">
        <v>3</v>
      </c>
      <c r="E13" s="24">
        <v>3</v>
      </c>
      <c r="F13" s="19">
        <f t="shared" si="0"/>
        <v>4</v>
      </c>
    </row>
    <row r="14" spans="1:6" s="19" customFormat="1" ht="18" customHeight="1">
      <c r="A14" s="23" t="s">
        <v>12</v>
      </c>
      <c r="B14" s="23" t="s">
        <v>12</v>
      </c>
      <c r="C14" s="23" t="s">
        <v>5</v>
      </c>
      <c r="D14" s="23" t="s">
        <v>0</v>
      </c>
      <c r="E14" s="24">
        <v>4</v>
      </c>
      <c r="F14" s="19">
        <f t="shared" si="0"/>
        <v>3</v>
      </c>
    </row>
    <row r="15" spans="1:6" s="19" customFormat="1" ht="18" customHeight="1">
      <c r="A15" s="23" t="s">
        <v>12</v>
      </c>
      <c r="B15" s="23" t="s">
        <v>12</v>
      </c>
      <c r="C15" s="23" t="s">
        <v>5</v>
      </c>
      <c r="D15" s="23" t="s">
        <v>3</v>
      </c>
      <c r="E15" s="24">
        <v>4</v>
      </c>
      <c r="F15" s="19">
        <f t="shared" si="0"/>
        <v>4</v>
      </c>
    </row>
    <row r="16" spans="1:6" s="19" customFormat="1" ht="18" customHeight="1">
      <c r="A16" s="23" t="s">
        <v>13</v>
      </c>
      <c r="B16" s="23" t="s">
        <v>13</v>
      </c>
      <c r="C16" s="23" t="s">
        <v>6</v>
      </c>
      <c r="D16" s="23" t="s">
        <v>0</v>
      </c>
      <c r="E16" s="24">
        <v>1</v>
      </c>
      <c r="F16" s="19">
        <f t="shared" si="0"/>
        <v>3</v>
      </c>
    </row>
    <row r="17" spans="1:6" s="19" customFormat="1" ht="18" customHeight="1">
      <c r="A17" s="23" t="s">
        <v>13</v>
      </c>
      <c r="B17" s="23" t="s">
        <v>13</v>
      </c>
      <c r="C17" s="23" t="s">
        <v>6</v>
      </c>
      <c r="D17" s="23" t="s">
        <v>3</v>
      </c>
      <c r="E17" s="24">
        <v>2</v>
      </c>
      <c r="F17" s="19">
        <f t="shared" si="0"/>
        <v>4</v>
      </c>
    </row>
    <row r="18" spans="1:6" s="19" customFormat="1" ht="18" customHeight="1">
      <c r="A18" s="23" t="s">
        <v>14</v>
      </c>
      <c r="B18" s="23" t="s">
        <v>15</v>
      </c>
      <c r="C18" s="23" t="s">
        <v>6</v>
      </c>
      <c r="D18" s="23" t="s">
        <v>3</v>
      </c>
      <c r="E18" s="24">
        <v>8</v>
      </c>
      <c r="F18" s="19">
        <f t="shared" si="0"/>
        <v>4</v>
      </c>
    </row>
    <row r="19" spans="1:6" s="19" customFormat="1" ht="18" customHeight="1">
      <c r="A19" s="23" t="s">
        <v>14</v>
      </c>
      <c r="B19" s="23" t="s">
        <v>15</v>
      </c>
      <c r="C19" s="23" t="s">
        <v>6</v>
      </c>
      <c r="D19" s="23" t="s">
        <v>93</v>
      </c>
      <c r="E19" s="24">
        <v>1</v>
      </c>
      <c r="F19" s="19">
        <f t="shared" si="0"/>
        <v>5</v>
      </c>
    </row>
    <row r="20" spans="1:6" s="19" customFormat="1" ht="18" customHeight="1">
      <c r="A20" s="23" t="s">
        <v>14</v>
      </c>
      <c r="B20" s="23" t="s">
        <v>15</v>
      </c>
      <c r="C20" s="23" t="s">
        <v>5</v>
      </c>
      <c r="D20" s="23" t="s">
        <v>3</v>
      </c>
      <c r="E20" s="24">
        <v>3</v>
      </c>
      <c r="F20" s="19">
        <f t="shared" si="0"/>
        <v>4</v>
      </c>
    </row>
    <row r="21" spans="1:6" s="19" customFormat="1" ht="18" customHeight="1">
      <c r="A21" s="23" t="s">
        <v>14</v>
      </c>
      <c r="B21" s="23" t="s">
        <v>16</v>
      </c>
      <c r="C21" s="23" t="s">
        <v>6</v>
      </c>
      <c r="D21" s="23" t="s">
        <v>3</v>
      </c>
      <c r="E21" s="24">
        <v>5</v>
      </c>
      <c r="F21" s="19">
        <f t="shared" si="0"/>
        <v>4</v>
      </c>
    </row>
    <row r="22" spans="1:6" s="19" customFormat="1" ht="18" customHeight="1">
      <c r="A22" s="23" t="s">
        <v>14</v>
      </c>
      <c r="B22" s="23" t="s">
        <v>16</v>
      </c>
      <c r="C22" s="23" t="s">
        <v>5</v>
      </c>
      <c r="D22" s="23" t="s">
        <v>3</v>
      </c>
      <c r="E22" s="24">
        <v>1</v>
      </c>
      <c r="F22" s="19">
        <f t="shared" si="0"/>
        <v>4</v>
      </c>
    </row>
    <row r="23" spans="1:6" s="19" customFormat="1" ht="18" customHeight="1">
      <c r="A23" s="23" t="s">
        <v>17</v>
      </c>
      <c r="B23" s="23" t="s">
        <v>18</v>
      </c>
      <c r="C23" s="23" t="s">
        <v>6</v>
      </c>
      <c r="D23" s="23" t="s">
        <v>3</v>
      </c>
      <c r="E23" s="24">
        <v>4</v>
      </c>
      <c r="F23" s="19">
        <f t="shared" si="0"/>
        <v>4</v>
      </c>
    </row>
    <row r="24" spans="1:6" s="19" customFormat="1" ht="18" customHeight="1">
      <c r="A24" s="23" t="s">
        <v>17</v>
      </c>
      <c r="B24" s="23" t="s">
        <v>18</v>
      </c>
      <c r="C24" s="23" t="s">
        <v>5</v>
      </c>
      <c r="D24" s="23" t="s">
        <v>0</v>
      </c>
      <c r="E24" s="24">
        <v>7</v>
      </c>
      <c r="F24" s="19">
        <f t="shared" si="0"/>
        <v>3</v>
      </c>
    </row>
    <row r="25" spans="1:6" s="19" customFormat="1" ht="18" customHeight="1">
      <c r="A25" s="23" t="s">
        <v>17</v>
      </c>
      <c r="B25" s="23" t="s">
        <v>18</v>
      </c>
      <c r="C25" s="23" t="s">
        <v>5</v>
      </c>
      <c r="D25" s="23" t="s">
        <v>3</v>
      </c>
      <c r="E25" s="24">
        <v>12</v>
      </c>
      <c r="F25" s="19">
        <f t="shared" si="0"/>
        <v>4</v>
      </c>
    </row>
    <row r="26" spans="1:6" s="19" customFormat="1" ht="18" customHeight="1">
      <c r="A26" s="23" t="s">
        <v>17</v>
      </c>
      <c r="B26" s="23" t="s">
        <v>18</v>
      </c>
      <c r="C26" s="23" t="s">
        <v>5</v>
      </c>
      <c r="D26" s="23" t="s">
        <v>1</v>
      </c>
      <c r="E26" s="24">
        <v>2</v>
      </c>
      <c r="F26" s="19">
        <f t="shared" si="0"/>
        <v>2</v>
      </c>
    </row>
    <row r="27" spans="1:6" s="19" customFormat="1" ht="18" customHeight="1">
      <c r="A27" s="23" t="s">
        <v>17</v>
      </c>
      <c r="B27" s="23" t="s">
        <v>19</v>
      </c>
      <c r="C27" s="23" t="s">
        <v>6</v>
      </c>
      <c r="D27" s="23" t="s">
        <v>0</v>
      </c>
      <c r="E27" s="24">
        <v>2</v>
      </c>
      <c r="F27" s="19">
        <f t="shared" si="0"/>
        <v>3</v>
      </c>
    </row>
    <row r="28" spans="1:6" s="19" customFormat="1" ht="18" customHeight="1">
      <c r="A28" s="23" t="s">
        <v>17</v>
      </c>
      <c r="B28" s="23" t="s">
        <v>19</v>
      </c>
      <c r="C28" s="23" t="s">
        <v>6</v>
      </c>
      <c r="D28" s="23" t="s">
        <v>3</v>
      </c>
      <c r="E28" s="24">
        <v>1</v>
      </c>
      <c r="F28" s="19">
        <f t="shared" si="0"/>
        <v>4</v>
      </c>
    </row>
    <row r="29" spans="1:6" s="19" customFormat="1" ht="18" customHeight="1">
      <c r="A29" s="23" t="s">
        <v>17</v>
      </c>
      <c r="B29" s="23" t="s">
        <v>19</v>
      </c>
      <c r="C29" s="23" t="s">
        <v>5</v>
      </c>
      <c r="D29" s="23" t="s">
        <v>0</v>
      </c>
      <c r="E29" s="24">
        <v>2</v>
      </c>
      <c r="F29" s="19">
        <f t="shared" si="0"/>
        <v>3</v>
      </c>
    </row>
    <row r="30" spans="1:6" s="19" customFormat="1" ht="18" customHeight="1">
      <c r="A30" s="23" t="s">
        <v>17</v>
      </c>
      <c r="B30" s="23" t="s">
        <v>19</v>
      </c>
      <c r="C30" s="23" t="s">
        <v>5</v>
      </c>
      <c r="D30" s="23" t="s">
        <v>3</v>
      </c>
      <c r="E30" s="24">
        <v>1</v>
      </c>
      <c r="F30" s="19">
        <f t="shared" si="0"/>
        <v>4</v>
      </c>
    </row>
    <row r="31" spans="1:6" s="19" customFormat="1" ht="18" customHeight="1">
      <c r="A31" s="23" t="s">
        <v>17</v>
      </c>
      <c r="B31" s="23" t="s">
        <v>20</v>
      </c>
      <c r="C31" s="23" t="s">
        <v>6</v>
      </c>
      <c r="D31" s="23" t="s">
        <v>0</v>
      </c>
      <c r="E31" s="24">
        <v>4</v>
      </c>
      <c r="F31" s="19">
        <f t="shared" si="0"/>
        <v>3</v>
      </c>
    </row>
    <row r="32" spans="1:6" s="19" customFormat="1" ht="18" customHeight="1">
      <c r="A32" s="23" t="s">
        <v>17</v>
      </c>
      <c r="B32" s="23" t="s">
        <v>20</v>
      </c>
      <c r="C32" s="23" t="s">
        <v>6</v>
      </c>
      <c r="D32" s="23" t="s">
        <v>3</v>
      </c>
      <c r="E32" s="24">
        <v>5</v>
      </c>
      <c r="F32" s="19">
        <f t="shared" si="0"/>
        <v>4</v>
      </c>
    </row>
    <row r="33" spans="1:6" s="19" customFormat="1" ht="18" customHeight="1">
      <c r="A33" s="23" t="s">
        <v>17</v>
      </c>
      <c r="B33" s="23" t="s">
        <v>20</v>
      </c>
      <c r="C33" s="23" t="s">
        <v>5</v>
      </c>
      <c r="D33" s="23" t="s">
        <v>0</v>
      </c>
      <c r="E33" s="24">
        <v>6</v>
      </c>
      <c r="F33" s="19">
        <f t="shared" si="0"/>
        <v>3</v>
      </c>
    </row>
    <row r="34" spans="1:6" s="19" customFormat="1" ht="18" customHeight="1">
      <c r="A34" s="23" t="s">
        <v>17</v>
      </c>
      <c r="B34" s="23" t="s">
        <v>20</v>
      </c>
      <c r="C34" s="23" t="s">
        <v>5</v>
      </c>
      <c r="D34" s="23" t="s">
        <v>3</v>
      </c>
      <c r="E34" s="24">
        <v>8</v>
      </c>
      <c r="F34" s="19">
        <f t="shared" si="0"/>
        <v>4</v>
      </c>
    </row>
    <row r="35" spans="1:6" s="19" customFormat="1" ht="18" customHeight="1">
      <c r="A35" s="23" t="s">
        <v>17</v>
      </c>
      <c r="B35" s="23" t="s">
        <v>21</v>
      </c>
      <c r="C35" s="23" t="s">
        <v>6</v>
      </c>
      <c r="D35" s="23" t="s">
        <v>0</v>
      </c>
      <c r="E35" s="24">
        <v>2</v>
      </c>
      <c r="F35" s="19">
        <f t="shared" si="0"/>
        <v>3</v>
      </c>
    </row>
    <row r="36" spans="1:6" s="19" customFormat="1" ht="18" customHeight="1">
      <c r="A36" s="23" t="s">
        <v>17</v>
      </c>
      <c r="B36" s="23" t="s">
        <v>21</v>
      </c>
      <c r="C36" s="23" t="s">
        <v>6</v>
      </c>
      <c r="D36" s="23" t="s">
        <v>3</v>
      </c>
      <c r="E36" s="24">
        <v>3</v>
      </c>
      <c r="F36" s="19">
        <f t="shared" si="0"/>
        <v>4</v>
      </c>
    </row>
    <row r="37" spans="1:6" s="19" customFormat="1" ht="18" customHeight="1">
      <c r="A37" s="23" t="s">
        <v>17</v>
      </c>
      <c r="B37" s="23" t="s">
        <v>21</v>
      </c>
      <c r="C37" s="23" t="s">
        <v>5</v>
      </c>
      <c r="D37" s="23" t="s">
        <v>0</v>
      </c>
      <c r="E37" s="24">
        <v>3</v>
      </c>
      <c r="F37" s="19">
        <f t="shared" si="0"/>
        <v>3</v>
      </c>
    </row>
    <row r="38" spans="1:6" s="19" customFormat="1" ht="18" customHeight="1">
      <c r="A38" s="23" t="s">
        <v>17</v>
      </c>
      <c r="B38" s="23" t="s">
        <v>21</v>
      </c>
      <c r="C38" s="23" t="s">
        <v>5</v>
      </c>
      <c r="D38" s="23" t="s">
        <v>3</v>
      </c>
      <c r="E38" s="24">
        <v>8</v>
      </c>
      <c r="F38" s="19">
        <f t="shared" si="0"/>
        <v>4</v>
      </c>
    </row>
    <row r="39" spans="1:6" s="19" customFormat="1" ht="18" customHeight="1">
      <c r="A39" s="23" t="s">
        <v>17</v>
      </c>
      <c r="B39" s="23" t="s">
        <v>22</v>
      </c>
      <c r="C39" s="23" t="s">
        <v>5</v>
      </c>
      <c r="D39" s="23" t="s">
        <v>0</v>
      </c>
      <c r="E39" s="24">
        <v>1</v>
      </c>
      <c r="F39" s="19">
        <f t="shared" si="0"/>
        <v>3</v>
      </c>
    </row>
    <row r="40" spans="1:6" s="19" customFormat="1" ht="18" customHeight="1">
      <c r="A40" s="23" t="s">
        <v>17</v>
      </c>
      <c r="B40" s="23" t="s">
        <v>22</v>
      </c>
      <c r="C40" s="23" t="s">
        <v>5</v>
      </c>
      <c r="D40" s="23" t="s">
        <v>3</v>
      </c>
      <c r="E40" s="24">
        <v>2</v>
      </c>
      <c r="F40" s="19">
        <f t="shared" si="0"/>
        <v>4</v>
      </c>
    </row>
    <row r="41" spans="1:6" s="19" customFormat="1" ht="18" customHeight="1">
      <c r="A41" s="23" t="s">
        <v>17</v>
      </c>
      <c r="B41" s="23" t="s">
        <v>23</v>
      </c>
      <c r="C41" s="23" t="s">
        <v>6</v>
      </c>
      <c r="D41" s="23" t="s">
        <v>3</v>
      </c>
      <c r="E41" s="24">
        <v>1</v>
      </c>
      <c r="F41" s="19">
        <f t="shared" si="0"/>
        <v>4</v>
      </c>
    </row>
    <row r="42" spans="1:6" s="19" customFormat="1" ht="18" customHeight="1">
      <c r="A42" s="23" t="s">
        <v>17</v>
      </c>
      <c r="B42" s="23" t="s">
        <v>23</v>
      </c>
      <c r="C42" s="23" t="s">
        <v>5</v>
      </c>
      <c r="D42" s="23" t="s">
        <v>0</v>
      </c>
      <c r="E42" s="24">
        <v>1</v>
      </c>
      <c r="F42" s="19">
        <f t="shared" si="0"/>
        <v>3</v>
      </c>
    </row>
    <row r="43" spans="1:6" s="19" customFormat="1" ht="18" customHeight="1">
      <c r="A43" s="23" t="s">
        <v>17</v>
      </c>
      <c r="B43" s="23" t="s">
        <v>23</v>
      </c>
      <c r="C43" s="23" t="s">
        <v>5</v>
      </c>
      <c r="D43" s="23" t="s">
        <v>3</v>
      </c>
      <c r="E43" s="24">
        <v>11</v>
      </c>
      <c r="F43" s="19">
        <f t="shared" si="0"/>
        <v>4</v>
      </c>
    </row>
    <row r="44" spans="1:6" s="19" customFormat="1" ht="18" customHeight="1">
      <c r="A44" s="23" t="s">
        <v>17</v>
      </c>
      <c r="B44" s="23" t="s">
        <v>23</v>
      </c>
      <c r="C44" s="23" t="s">
        <v>5</v>
      </c>
      <c r="D44" s="23" t="s">
        <v>1</v>
      </c>
      <c r="E44" s="24">
        <v>1</v>
      </c>
      <c r="F44" s="19">
        <f t="shared" si="0"/>
        <v>2</v>
      </c>
    </row>
    <row r="45" spans="1:6" s="19" customFormat="1" ht="18" customHeight="1">
      <c r="A45" s="23" t="s">
        <v>17</v>
      </c>
      <c r="B45" s="23" t="s">
        <v>94</v>
      </c>
      <c r="C45" s="23" t="s">
        <v>6</v>
      </c>
      <c r="D45" s="23" t="s">
        <v>0</v>
      </c>
      <c r="E45" s="24">
        <v>2</v>
      </c>
      <c r="F45" s="19">
        <f t="shared" si="0"/>
        <v>3</v>
      </c>
    </row>
    <row r="46" spans="1:6" s="19" customFormat="1" ht="18" customHeight="1">
      <c r="A46" s="23" t="s">
        <v>17</v>
      </c>
      <c r="B46" s="23" t="s">
        <v>94</v>
      </c>
      <c r="C46" s="23" t="s">
        <v>6</v>
      </c>
      <c r="D46" s="23" t="s">
        <v>3</v>
      </c>
      <c r="E46" s="24">
        <v>1</v>
      </c>
      <c r="F46" s="19">
        <f t="shared" si="0"/>
        <v>4</v>
      </c>
    </row>
    <row r="47" spans="1:6" s="19" customFormat="1" ht="18" customHeight="1">
      <c r="A47" s="23" t="s">
        <v>17</v>
      </c>
      <c r="B47" s="23" t="s">
        <v>94</v>
      </c>
      <c r="C47" s="23" t="s">
        <v>5</v>
      </c>
      <c r="D47" s="23" t="s">
        <v>3</v>
      </c>
      <c r="E47" s="24">
        <v>1</v>
      </c>
      <c r="F47" s="19">
        <f t="shared" si="0"/>
        <v>4</v>
      </c>
    </row>
    <row r="48" spans="1:6" s="19" customFormat="1" ht="18" customHeight="1">
      <c r="A48" s="23" t="s">
        <v>17</v>
      </c>
      <c r="B48" s="23" t="s">
        <v>24</v>
      </c>
      <c r="C48" s="23" t="s">
        <v>6</v>
      </c>
      <c r="D48" s="23" t="s">
        <v>3</v>
      </c>
      <c r="E48" s="24">
        <v>3</v>
      </c>
      <c r="F48" s="19">
        <f t="shared" si="0"/>
        <v>4</v>
      </c>
    </row>
    <row r="49" spans="1:6" s="19" customFormat="1" ht="18" customHeight="1">
      <c r="A49" s="23" t="s">
        <v>17</v>
      </c>
      <c r="B49" s="23" t="s">
        <v>24</v>
      </c>
      <c r="C49" s="23" t="s">
        <v>5</v>
      </c>
      <c r="D49" s="23" t="s">
        <v>0</v>
      </c>
      <c r="E49" s="24">
        <v>5</v>
      </c>
      <c r="F49" s="19">
        <f t="shared" si="0"/>
        <v>3</v>
      </c>
    </row>
    <row r="50" spans="1:6" s="19" customFormat="1" ht="18" customHeight="1">
      <c r="A50" s="23" t="s">
        <v>17</v>
      </c>
      <c r="B50" s="23" t="s">
        <v>24</v>
      </c>
      <c r="C50" s="23" t="s">
        <v>5</v>
      </c>
      <c r="D50" s="23" t="s">
        <v>3</v>
      </c>
      <c r="E50" s="24">
        <v>8</v>
      </c>
      <c r="F50" s="19">
        <f t="shared" si="0"/>
        <v>4</v>
      </c>
    </row>
    <row r="51" spans="1:6" s="19" customFormat="1" ht="18" customHeight="1">
      <c r="A51" s="23" t="s">
        <v>17</v>
      </c>
      <c r="B51" s="23" t="s">
        <v>24</v>
      </c>
      <c r="C51" s="23" t="s">
        <v>5</v>
      </c>
      <c r="D51" s="23" t="s">
        <v>1</v>
      </c>
      <c r="E51" s="24">
        <v>2</v>
      </c>
      <c r="F51" s="19">
        <f t="shared" si="0"/>
        <v>2</v>
      </c>
    </row>
    <row r="52" spans="1:6" s="19" customFormat="1" ht="18" customHeight="1">
      <c r="A52" s="23" t="s">
        <v>17</v>
      </c>
      <c r="B52" s="23" t="s">
        <v>17</v>
      </c>
      <c r="C52" s="23" t="s">
        <v>6</v>
      </c>
      <c r="D52" s="23" t="s">
        <v>3</v>
      </c>
      <c r="E52" s="24">
        <v>1</v>
      </c>
      <c r="F52" s="19">
        <f t="shared" si="0"/>
        <v>4</v>
      </c>
    </row>
    <row r="53" spans="1:6" s="19" customFormat="1" ht="18" customHeight="1">
      <c r="A53" s="23" t="s">
        <v>17</v>
      </c>
      <c r="B53" s="23" t="s">
        <v>25</v>
      </c>
      <c r="C53" s="23" t="s">
        <v>6</v>
      </c>
      <c r="D53" s="23" t="s">
        <v>0</v>
      </c>
      <c r="E53" s="24">
        <v>4</v>
      </c>
      <c r="F53" s="19">
        <f t="shared" si="0"/>
        <v>3</v>
      </c>
    </row>
    <row r="54" spans="1:6" s="19" customFormat="1" ht="18" customHeight="1">
      <c r="A54" s="23" t="s">
        <v>17</v>
      </c>
      <c r="B54" s="23" t="s">
        <v>25</v>
      </c>
      <c r="C54" s="23" t="s">
        <v>6</v>
      </c>
      <c r="D54" s="23" t="s">
        <v>1</v>
      </c>
      <c r="E54" s="24">
        <v>9</v>
      </c>
      <c r="F54" s="19">
        <f t="shared" si="0"/>
        <v>2</v>
      </c>
    </row>
    <row r="55" spans="1:6" s="19" customFormat="1" ht="18" customHeight="1">
      <c r="A55" s="23" t="s">
        <v>17</v>
      </c>
      <c r="B55" s="23" t="s">
        <v>25</v>
      </c>
      <c r="C55" s="23" t="s">
        <v>5</v>
      </c>
      <c r="D55" s="23" t="s">
        <v>0</v>
      </c>
      <c r="E55" s="24">
        <v>12</v>
      </c>
      <c r="F55" s="19">
        <f t="shared" si="0"/>
        <v>3</v>
      </c>
    </row>
    <row r="56" spans="1:6" s="19" customFormat="1" ht="18" customHeight="1">
      <c r="A56" s="23" t="s">
        <v>17</v>
      </c>
      <c r="B56" s="23" t="s">
        <v>25</v>
      </c>
      <c r="C56" s="23" t="s">
        <v>5</v>
      </c>
      <c r="D56" s="23" t="s">
        <v>3</v>
      </c>
      <c r="E56" s="24">
        <v>1</v>
      </c>
      <c r="F56" s="19">
        <f t="shared" si="0"/>
        <v>4</v>
      </c>
    </row>
    <row r="57" spans="1:6" s="19" customFormat="1" ht="18" customHeight="1">
      <c r="A57" s="23" t="s">
        <v>17</v>
      </c>
      <c r="B57" s="23" t="s">
        <v>25</v>
      </c>
      <c r="C57" s="23" t="s">
        <v>5</v>
      </c>
      <c r="D57" s="23" t="s">
        <v>1</v>
      </c>
      <c r="E57" s="24">
        <v>13</v>
      </c>
      <c r="F57" s="19">
        <f t="shared" si="0"/>
        <v>2</v>
      </c>
    </row>
    <row r="58" spans="1:6" s="19" customFormat="1" ht="18" customHeight="1">
      <c r="A58" s="23" t="s">
        <v>17</v>
      </c>
      <c r="B58" s="23" t="s">
        <v>25</v>
      </c>
      <c r="C58" s="23" t="s">
        <v>5</v>
      </c>
      <c r="D58" s="23" t="s">
        <v>2</v>
      </c>
      <c r="E58" s="24">
        <v>2</v>
      </c>
      <c r="F58" s="19">
        <f t="shared" si="0"/>
        <v>1</v>
      </c>
    </row>
    <row r="59" spans="1:6" s="19" customFormat="1" ht="18" customHeight="1">
      <c r="A59" s="23" t="s">
        <v>17</v>
      </c>
      <c r="B59" s="23" t="s">
        <v>26</v>
      </c>
      <c r="C59" s="23" t="s">
        <v>5</v>
      </c>
      <c r="D59" s="23" t="s">
        <v>3</v>
      </c>
      <c r="E59" s="24">
        <v>1</v>
      </c>
      <c r="F59" s="19">
        <f t="shared" si="0"/>
        <v>4</v>
      </c>
    </row>
    <row r="60" spans="1:6" s="19" customFormat="1" ht="18" customHeight="1">
      <c r="A60" s="23" t="s">
        <v>17</v>
      </c>
      <c r="B60" s="23" t="s">
        <v>95</v>
      </c>
      <c r="C60" s="23" t="s">
        <v>6</v>
      </c>
      <c r="D60" s="23" t="s">
        <v>0</v>
      </c>
      <c r="E60" s="24">
        <v>3</v>
      </c>
      <c r="F60" s="19">
        <f t="shared" si="0"/>
        <v>3</v>
      </c>
    </row>
    <row r="61" spans="1:6" s="19" customFormat="1" ht="18" customHeight="1">
      <c r="A61" s="23" t="s">
        <v>17</v>
      </c>
      <c r="B61" s="23" t="s">
        <v>95</v>
      </c>
      <c r="C61" s="23" t="s">
        <v>6</v>
      </c>
      <c r="D61" s="23" t="s">
        <v>3</v>
      </c>
      <c r="E61" s="24">
        <v>3</v>
      </c>
      <c r="F61" s="19">
        <f t="shared" si="0"/>
        <v>4</v>
      </c>
    </row>
    <row r="62" spans="1:6" s="19" customFormat="1" ht="18" customHeight="1">
      <c r="A62" s="23" t="s">
        <v>17</v>
      </c>
      <c r="B62" s="23" t="s">
        <v>95</v>
      </c>
      <c r="C62" s="23" t="s">
        <v>5</v>
      </c>
      <c r="D62" s="23" t="s">
        <v>0</v>
      </c>
      <c r="E62" s="24">
        <v>4</v>
      </c>
      <c r="F62" s="19">
        <f t="shared" si="0"/>
        <v>3</v>
      </c>
    </row>
    <row r="63" spans="1:6" s="19" customFormat="1" ht="18" customHeight="1">
      <c r="A63" s="23" t="s">
        <v>17</v>
      </c>
      <c r="B63" s="23" t="s">
        <v>95</v>
      </c>
      <c r="C63" s="23" t="s">
        <v>5</v>
      </c>
      <c r="D63" s="23" t="s">
        <v>3</v>
      </c>
      <c r="E63" s="24">
        <v>3</v>
      </c>
      <c r="F63" s="19">
        <f t="shared" si="0"/>
        <v>4</v>
      </c>
    </row>
    <row r="64" spans="1:6" s="19" customFormat="1" ht="18" customHeight="1">
      <c r="A64" s="23" t="s">
        <v>17</v>
      </c>
      <c r="B64" s="23" t="s">
        <v>96</v>
      </c>
      <c r="C64" s="23" t="s">
        <v>6</v>
      </c>
      <c r="D64" s="23" t="s">
        <v>0</v>
      </c>
      <c r="E64" s="24">
        <v>1</v>
      </c>
      <c r="F64" s="19">
        <f t="shared" si="0"/>
        <v>3</v>
      </c>
    </row>
    <row r="65" spans="1:6" s="19" customFormat="1" ht="18" customHeight="1">
      <c r="A65" s="23" t="s">
        <v>17</v>
      </c>
      <c r="B65" s="23" t="s">
        <v>96</v>
      </c>
      <c r="C65" s="23" t="s">
        <v>6</v>
      </c>
      <c r="D65" s="23" t="s">
        <v>3</v>
      </c>
      <c r="E65" s="24">
        <v>1</v>
      </c>
      <c r="F65" s="19">
        <f t="shared" si="0"/>
        <v>4</v>
      </c>
    </row>
    <row r="66" spans="1:6" s="19" customFormat="1" ht="18" customHeight="1">
      <c r="A66" s="23" t="s">
        <v>17</v>
      </c>
      <c r="B66" s="23" t="s">
        <v>96</v>
      </c>
      <c r="C66" s="23" t="s">
        <v>5</v>
      </c>
      <c r="D66" s="23" t="s">
        <v>3</v>
      </c>
      <c r="E66" s="24">
        <v>5</v>
      </c>
      <c r="F66" s="19">
        <f t="shared" si="0"/>
        <v>4</v>
      </c>
    </row>
    <row r="67" spans="1:6" s="19" customFormat="1" ht="18" customHeight="1">
      <c r="A67" s="23" t="s">
        <v>17</v>
      </c>
      <c r="B67" s="23" t="s">
        <v>27</v>
      </c>
      <c r="C67" s="23" t="s">
        <v>6</v>
      </c>
      <c r="D67" s="23" t="s">
        <v>0</v>
      </c>
      <c r="E67" s="24">
        <v>5</v>
      </c>
      <c r="F67" s="19">
        <f aca="true" t="shared" si="1" ref="F67:F130">IF(D67="Freshman",1,IF(D67="Sophomore",2,IF(D67="Junior",3,IF(D67="Senior",4,IF(D67="Undergraduate Special/NCFD",5,"")))))</f>
        <v>3</v>
      </c>
    </row>
    <row r="68" spans="1:6" s="19" customFormat="1" ht="18" customHeight="1">
      <c r="A68" s="23" t="s">
        <v>17</v>
      </c>
      <c r="B68" s="23" t="s">
        <v>27</v>
      </c>
      <c r="C68" s="23" t="s">
        <v>6</v>
      </c>
      <c r="D68" s="23" t="s">
        <v>3</v>
      </c>
      <c r="E68" s="24">
        <v>5</v>
      </c>
      <c r="F68" s="19">
        <f t="shared" si="1"/>
        <v>4</v>
      </c>
    </row>
    <row r="69" spans="1:6" s="19" customFormat="1" ht="18" customHeight="1">
      <c r="A69" s="23" t="s">
        <v>17</v>
      </c>
      <c r="B69" s="23" t="s">
        <v>27</v>
      </c>
      <c r="C69" s="23" t="s">
        <v>5</v>
      </c>
      <c r="D69" s="23" t="s">
        <v>0</v>
      </c>
      <c r="E69" s="24">
        <v>5</v>
      </c>
      <c r="F69" s="19">
        <f t="shared" si="1"/>
        <v>3</v>
      </c>
    </row>
    <row r="70" spans="1:6" s="19" customFormat="1" ht="18" customHeight="1">
      <c r="A70" s="23" t="s">
        <v>17</v>
      </c>
      <c r="B70" s="23" t="s">
        <v>27</v>
      </c>
      <c r="C70" s="23" t="s">
        <v>5</v>
      </c>
      <c r="D70" s="23" t="s">
        <v>3</v>
      </c>
      <c r="E70" s="24">
        <v>14</v>
      </c>
      <c r="F70" s="19">
        <f t="shared" si="1"/>
        <v>4</v>
      </c>
    </row>
    <row r="71" spans="1:6" s="19" customFormat="1" ht="18" customHeight="1">
      <c r="A71" s="23" t="s">
        <v>17</v>
      </c>
      <c r="B71" s="23" t="s">
        <v>97</v>
      </c>
      <c r="C71" s="23" t="s">
        <v>6</v>
      </c>
      <c r="D71" s="23" t="s">
        <v>0</v>
      </c>
      <c r="E71" s="24">
        <v>2</v>
      </c>
      <c r="F71" s="19">
        <f t="shared" si="1"/>
        <v>3</v>
      </c>
    </row>
    <row r="72" spans="1:6" s="19" customFormat="1" ht="18" customHeight="1">
      <c r="A72" s="23" t="s">
        <v>17</v>
      </c>
      <c r="B72" s="23" t="s">
        <v>97</v>
      </c>
      <c r="C72" s="23" t="s">
        <v>5</v>
      </c>
      <c r="D72" s="23" t="s">
        <v>0</v>
      </c>
      <c r="E72" s="24">
        <v>2</v>
      </c>
      <c r="F72" s="19">
        <f t="shared" si="1"/>
        <v>3</v>
      </c>
    </row>
    <row r="73" spans="1:6" s="19" customFormat="1" ht="18" customHeight="1">
      <c r="A73" s="23" t="s">
        <v>17</v>
      </c>
      <c r="B73" s="23" t="s">
        <v>97</v>
      </c>
      <c r="C73" s="23" t="s">
        <v>5</v>
      </c>
      <c r="D73" s="23" t="s">
        <v>3</v>
      </c>
      <c r="E73" s="24">
        <v>4</v>
      </c>
      <c r="F73" s="19">
        <f t="shared" si="1"/>
        <v>4</v>
      </c>
    </row>
    <row r="74" spans="1:6" s="19" customFormat="1" ht="18" customHeight="1">
      <c r="A74" s="23" t="s">
        <v>17</v>
      </c>
      <c r="B74" s="23" t="s">
        <v>10</v>
      </c>
      <c r="C74" s="23" t="s">
        <v>5</v>
      </c>
      <c r="D74" s="23" t="s">
        <v>0</v>
      </c>
      <c r="E74" s="24">
        <v>2</v>
      </c>
      <c r="F74" s="19">
        <f t="shared" si="1"/>
        <v>3</v>
      </c>
    </row>
    <row r="75" spans="1:6" s="19" customFormat="1" ht="18" customHeight="1">
      <c r="A75" s="23" t="s">
        <v>17</v>
      </c>
      <c r="B75" s="23" t="s">
        <v>10</v>
      </c>
      <c r="C75" s="23" t="s">
        <v>5</v>
      </c>
      <c r="D75" s="23" t="s">
        <v>93</v>
      </c>
      <c r="E75" s="24">
        <v>1</v>
      </c>
      <c r="F75" s="19">
        <f t="shared" si="1"/>
        <v>5</v>
      </c>
    </row>
    <row r="76" spans="1:6" s="19" customFormat="1" ht="18" customHeight="1">
      <c r="A76" s="23" t="s">
        <v>28</v>
      </c>
      <c r="B76" s="23" t="s">
        <v>29</v>
      </c>
      <c r="C76" s="23" t="s">
        <v>6</v>
      </c>
      <c r="D76" s="23" t="s">
        <v>3</v>
      </c>
      <c r="E76" s="24">
        <v>2</v>
      </c>
      <c r="F76" s="19">
        <f t="shared" si="1"/>
        <v>4</v>
      </c>
    </row>
    <row r="77" spans="1:6" s="19" customFormat="1" ht="18" customHeight="1">
      <c r="A77" s="23" t="s">
        <v>28</v>
      </c>
      <c r="B77" s="23" t="s">
        <v>29</v>
      </c>
      <c r="C77" s="23" t="s">
        <v>6</v>
      </c>
      <c r="D77" s="23" t="s">
        <v>1</v>
      </c>
      <c r="E77" s="24">
        <v>1</v>
      </c>
      <c r="F77" s="19">
        <f t="shared" si="1"/>
        <v>2</v>
      </c>
    </row>
    <row r="78" spans="1:6" s="19" customFormat="1" ht="18" customHeight="1">
      <c r="A78" s="23" t="s">
        <v>28</v>
      </c>
      <c r="B78" s="23" t="s">
        <v>29</v>
      </c>
      <c r="C78" s="23" t="s">
        <v>5</v>
      </c>
      <c r="D78" s="23" t="s">
        <v>1</v>
      </c>
      <c r="E78" s="24">
        <v>1</v>
      </c>
      <c r="F78" s="19">
        <f t="shared" si="1"/>
        <v>2</v>
      </c>
    </row>
    <row r="79" spans="1:6" s="19" customFormat="1" ht="18" customHeight="1">
      <c r="A79" s="23" t="s">
        <v>28</v>
      </c>
      <c r="B79" s="23" t="s">
        <v>29</v>
      </c>
      <c r="C79" s="23" t="s">
        <v>5</v>
      </c>
      <c r="D79" s="23" t="s">
        <v>2</v>
      </c>
      <c r="E79" s="24">
        <v>1</v>
      </c>
      <c r="F79" s="19">
        <f t="shared" si="1"/>
        <v>1</v>
      </c>
    </row>
    <row r="80" spans="1:6" s="19" customFormat="1" ht="18" customHeight="1">
      <c r="A80" s="23" t="s">
        <v>28</v>
      </c>
      <c r="B80" s="23" t="s">
        <v>30</v>
      </c>
      <c r="C80" s="23" t="s">
        <v>6</v>
      </c>
      <c r="D80" s="23" t="s">
        <v>0</v>
      </c>
      <c r="E80" s="24">
        <v>3</v>
      </c>
      <c r="F80" s="19">
        <f t="shared" si="1"/>
        <v>3</v>
      </c>
    </row>
    <row r="81" spans="1:6" s="19" customFormat="1" ht="18" customHeight="1">
      <c r="A81" s="23" t="s">
        <v>28</v>
      </c>
      <c r="B81" s="23" t="s">
        <v>30</v>
      </c>
      <c r="C81" s="23" t="s">
        <v>6</v>
      </c>
      <c r="D81" s="23" t="s">
        <v>3</v>
      </c>
      <c r="E81" s="24">
        <v>6</v>
      </c>
      <c r="F81" s="19">
        <f t="shared" si="1"/>
        <v>4</v>
      </c>
    </row>
    <row r="82" spans="1:6" s="19" customFormat="1" ht="18" customHeight="1">
      <c r="A82" s="23" t="s">
        <v>28</v>
      </c>
      <c r="B82" s="23" t="s">
        <v>30</v>
      </c>
      <c r="C82" s="23" t="s">
        <v>6</v>
      </c>
      <c r="D82" s="23" t="s">
        <v>1</v>
      </c>
      <c r="E82" s="24">
        <v>3</v>
      </c>
      <c r="F82" s="19">
        <f t="shared" si="1"/>
        <v>2</v>
      </c>
    </row>
    <row r="83" spans="1:6" s="19" customFormat="1" ht="18" customHeight="1">
      <c r="A83" s="23" t="s">
        <v>28</v>
      </c>
      <c r="B83" s="23" t="s">
        <v>30</v>
      </c>
      <c r="C83" s="23" t="s">
        <v>6</v>
      </c>
      <c r="D83" s="23" t="s">
        <v>2</v>
      </c>
      <c r="E83" s="24">
        <v>2</v>
      </c>
      <c r="F83" s="19">
        <f t="shared" si="1"/>
        <v>1</v>
      </c>
    </row>
    <row r="84" spans="1:6" s="19" customFormat="1" ht="18" customHeight="1">
      <c r="A84" s="23" t="s">
        <v>28</v>
      </c>
      <c r="B84" s="23" t="s">
        <v>30</v>
      </c>
      <c r="C84" s="23" t="s">
        <v>5</v>
      </c>
      <c r="D84" s="23" t="s">
        <v>0</v>
      </c>
      <c r="E84" s="24">
        <v>5</v>
      </c>
      <c r="F84" s="19">
        <f t="shared" si="1"/>
        <v>3</v>
      </c>
    </row>
    <row r="85" spans="1:6" s="19" customFormat="1" ht="18" customHeight="1">
      <c r="A85" s="23" t="s">
        <v>28</v>
      </c>
      <c r="B85" s="23" t="s">
        <v>30</v>
      </c>
      <c r="C85" s="23" t="s">
        <v>5</v>
      </c>
      <c r="D85" s="23" t="s">
        <v>3</v>
      </c>
      <c r="E85" s="24">
        <v>6</v>
      </c>
      <c r="F85" s="19">
        <f t="shared" si="1"/>
        <v>4</v>
      </c>
    </row>
    <row r="86" spans="1:6" s="19" customFormat="1" ht="18" customHeight="1">
      <c r="A86" s="23" t="s">
        <v>28</v>
      </c>
      <c r="B86" s="23" t="s">
        <v>30</v>
      </c>
      <c r="C86" s="23" t="s">
        <v>5</v>
      </c>
      <c r="D86" s="23" t="s">
        <v>1</v>
      </c>
      <c r="E86" s="24">
        <v>1</v>
      </c>
      <c r="F86" s="19">
        <f t="shared" si="1"/>
        <v>2</v>
      </c>
    </row>
    <row r="87" spans="1:6" s="19" customFormat="1" ht="18" customHeight="1">
      <c r="A87" s="23" t="s">
        <v>28</v>
      </c>
      <c r="B87" s="23" t="s">
        <v>30</v>
      </c>
      <c r="C87" s="23" t="s">
        <v>5</v>
      </c>
      <c r="D87" s="23" t="s">
        <v>2</v>
      </c>
      <c r="E87" s="24">
        <v>1</v>
      </c>
      <c r="F87" s="19">
        <f t="shared" si="1"/>
        <v>1</v>
      </c>
    </row>
    <row r="88" spans="1:6" s="19" customFormat="1" ht="18" customHeight="1">
      <c r="A88" s="23" t="s">
        <v>28</v>
      </c>
      <c r="B88" s="23" t="s">
        <v>98</v>
      </c>
      <c r="C88" s="23" t="s">
        <v>6</v>
      </c>
      <c r="D88" s="23" t="s">
        <v>1</v>
      </c>
      <c r="E88" s="24">
        <v>1</v>
      </c>
      <c r="F88" s="19">
        <f t="shared" si="1"/>
        <v>2</v>
      </c>
    </row>
    <row r="89" spans="1:6" s="19" customFormat="1" ht="18" customHeight="1">
      <c r="A89" s="23" t="s">
        <v>28</v>
      </c>
      <c r="B89" s="23" t="s">
        <v>98</v>
      </c>
      <c r="C89" s="23" t="s">
        <v>6</v>
      </c>
      <c r="D89" s="23" t="s">
        <v>2</v>
      </c>
      <c r="E89" s="24">
        <v>1</v>
      </c>
      <c r="F89" s="19">
        <f t="shared" si="1"/>
        <v>1</v>
      </c>
    </row>
    <row r="90" spans="1:6" s="19" customFormat="1" ht="18" customHeight="1">
      <c r="A90" s="23" t="s">
        <v>28</v>
      </c>
      <c r="B90" s="23" t="s">
        <v>98</v>
      </c>
      <c r="C90" s="23" t="s">
        <v>5</v>
      </c>
      <c r="D90" s="23" t="s">
        <v>0</v>
      </c>
      <c r="E90" s="24">
        <v>1</v>
      </c>
      <c r="F90" s="19">
        <f t="shared" si="1"/>
        <v>3</v>
      </c>
    </row>
    <row r="91" spans="1:6" s="19" customFormat="1" ht="18" customHeight="1">
      <c r="A91" s="23" t="s">
        <v>28</v>
      </c>
      <c r="B91" s="23" t="s">
        <v>98</v>
      </c>
      <c r="C91" s="23" t="s">
        <v>5</v>
      </c>
      <c r="D91" s="23" t="s">
        <v>1</v>
      </c>
      <c r="E91" s="24">
        <v>3</v>
      </c>
      <c r="F91" s="19">
        <f t="shared" si="1"/>
        <v>2</v>
      </c>
    </row>
    <row r="92" spans="1:6" s="19" customFormat="1" ht="18" customHeight="1">
      <c r="A92" s="23" t="s">
        <v>28</v>
      </c>
      <c r="B92" s="23" t="s">
        <v>98</v>
      </c>
      <c r="C92" s="23" t="s">
        <v>5</v>
      </c>
      <c r="D92" s="23" t="s">
        <v>2</v>
      </c>
      <c r="E92" s="24">
        <v>1</v>
      </c>
      <c r="F92" s="19">
        <f t="shared" si="1"/>
        <v>1</v>
      </c>
    </row>
    <row r="93" spans="1:6" s="19" customFormat="1" ht="18" customHeight="1">
      <c r="A93" s="23" t="s">
        <v>28</v>
      </c>
      <c r="B93" s="23" t="s">
        <v>31</v>
      </c>
      <c r="C93" s="23" t="s">
        <v>6</v>
      </c>
      <c r="D93" s="23" t="s">
        <v>0</v>
      </c>
      <c r="E93" s="24">
        <v>5</v>
      </c>
      <c r="F93" s="19">
        <f t="shared" si="1"/>
        <v>3</v>
      </c>
    </row>
    <row r="94" spans="1:6" s="19" customFormat="1" ht="18" customHeight="1">
      <c r="A94" s="23" t="s">
        <v>28</v>
      </c>
      <c r="B94" s="23" t="s">
        <v>31</v>
      </c>
      <c r="C94" s="23" t="s">
        <v>6</v>
      </c>
      <c r="D94" s="23" t="s">
        <v>3</v>
      </c>
      <c r="E94" s="24">
        <v>6</v>
      </c>
      <c r="F94" s="19">
        <f t="shared" si="1"/>
        <v>4</v>
      </c>
    </row>
    <row r="95" spans="1:6" s="19" customFormat="1" ht="18" customHeight="1">
      <c r="A95" s="23" t="s">
        <v>28</v>
      </c>
      <c r="B95" s="23" t="s">
        <v>31</v>
      </c>
      <c r="C95" s="23" t="s">
        <v>6</v>
      </c>
      <c r="D95" s="23" t="s">
        <v>1</v>
      </c>
      <c r="E95" s="24">
        <v>2</v>
      </c>
      <c r="F95" s="19">
        <f t="shared" si="1"/>
        <v>2</v>
      </c>
    </row>
    <row r="96" spans="1:6" s="19" customFormat="1" ht="18" customHeight="1">
      <c r="A96" s="23" t="s">
        <v>28</v>
      </c>
      <c r="B96" s="23" t="s">
        <v>31</v>
      </c>
      <c r="C96" s="23" t="s">
        <v>6</v>
      </c>
      <c r="D96" s="23" t="s">
        <v>2</v>
      </c>
      <c r="E96" s="24">
        <v>1</v>
      </c>
      <c r="F96" s="19">
        <f t="shared" si="1"/>
        <v>1</v>
      </c>
    </row>
    <row r="97" spans="1:6" s="19" customFormat="1" ht="18" customHeight="1">
      <c r="A97" s="23" t="s">
        <v>28</v>
      </c>
      <c r="B97" s="23" t="s">
        <v>31</v>
      </c>
      <c r="C97" s="23" t="s">
        <v>5</v>
      </c>
      <c r="D97" s="23" t="s">
        <v>0</v>
      </c>
      <c r="E97" s="24">
        <v>7</v>
      </c>
      <c r="F97" s="19">
        <f t="shared" si="1"/>
        <v>3</v>
      </c>
    </row>
    <row r="98" spans="1:6" s="19" customFormat="1" ht="18" customHeight="1">
      <c r="A98" s="23" t="s">
        <v>28</v>
      </c>
      <c r="B98" s="23" t="s">
        <v>31</v>
      </c>
      <c r="C98" s="23" t="s">
        <v>5</v>
      </c>
      <c r="D98" s="23" t="s">
        <v>3</v>
      </c>
      <c r="E98" s="24">
        <v>5</v>
      </c>
      <c r="F98" s="19">
        <f t="shared" si="1"/>
        <v>4</v>
      </c>
    </row>
    <row r="99" spans="1:6" s="19" customFormat="1" ht="18" customHeight="1">
      <c r="A99" s="23" t="s">
        <v>28</v>
      </c>
      <c r="B99" s="23" t="s">
        <v>31</v>
      </c>
      <c r="C99" s="23" t="s">
        <v>5</v>
      </c>
      <c r="D99" s="23" t="s">
        <v>1</v>
      </c>
      <c r="E99" s="24">
        <v>11</v>
      </c>
      <c r="F99" s="19">
        <f t="shared" si="1"/>
        <v>2</v>
      </c>
    </row>
    <row r="100" spans="1:6" s="19" customFormat="1" ht="18" customHeight="1">
      <c r="A100" s="23" t="s">
        <v>28</v>
      </c>
      <c r="B100" s="23" t="s">
        <v>31</v>
      </c>
      <c r="C100" s="23" t="s">
        <v>5</v>
      </c>
      <c r="D100" s="23" t="s">
        <v>2</v>
      </c>
      <c r="E100" s="24">
        <v>5</v>
      </c>
      <c r="F100" s="19">
        <f t="shared" si="1"/>
        <v>1</v>
      </c>
    </row>
    <row r="101" spans="1:6" s="19" customFormat="1" ht="18" customHeight="1">
      <c r="A101" s="23" t="s">
        <v>28</v>
      </c>
      <c r="B101" s="23" t="s">
        <v>11</v>
      </c>
      <c r="C101" s="23" t="s">
        <v>6</v>
      </c>
      <c r="D101" s="23" t="s">
        <v>3</v>
      </c>
      <c r="E101" s="24">
        <v>1</v>
      </c>
      <c r="F101" s="19">
        <f t="shared" si="1"/>
        <v>4</v>
      </c>
    </row>
    <row r="102" spans="1:6" s="19" customFormat="1" ht="18" customHeight="1">
      <c r="A102" s="23" t="s">
        <v>28</v>
      </c>
      <c r="B102" s="23" t="s">
        <v>11</v>
      </c>
      <c r="C102" s="23" t="s">
        <v>5</v>
      </c>
      <c r="D102" s="23" t="s">
        <v>0</v>
      </c>
      <c r="E102" s="24">
        <v>2</v>
      </c>
      <c r="F102" s="19">
        <f t="shared" si="1"/>
        <v>3</v>
      </c>
    </row>
    <row r="103" spans="1:6" s="19" customFormat="1" ht="18" customHeight="1">
      <c r="A103" s="23" t="s">
        <v>28</v>
      </c>
      <c r="B103" s="23" t="s">
        <v>11</v>
      </c>
      <c r="C103" s="23" t="s">
        <v>5</v>
      </c>
      <c r="D103" s="23" t="s">
        <v>1</v>
      </c>
      <c r="E103" s="24">
        <v>12</v>
      </c>
      <c r="F103" s="19">
        <f t="shared" si="1"/>
        <v>2</v>
      </c>
    </row>
    <row r="104" spans="1:6" s="19" customFormat="1" ht="18" customHeight="1">
      <c r="A104" s="23" t="s">
        <v>28</v>
      </c>
      <c r="B104" s="23" t="s">
        <v>11</v>
      </c>
      <c r="C104" s="23" t="s">
        <v>5</v>
      </c>
      <c r="D104" s="23" t="s">
        <v>2</v>
      </c>
      <c r="E104" s="24">
        <v>13</v>
      </c>
      <c r="F104" s="19">
        <f t="shared" si="1"/>
        <v>1</v>
      </c>
    </row>
    <row r="105" spans="1:6" s="19" customFormat="1" ht="18" customHeight="1">
      <c r="A105" s="23" t="s">
        <v>32</v>
      </c>
      <c r="B105" s="23" t="s">
        <v>99</v>
      </c>
      <c r="C105" s="23" t="s">
        <v>6</v>
      </c>
      <c r="D105" s="23" t="s">
        <v>0</v>
      </c>
      <c r="E105" s="24">
        <v>3</v>
      </c>
      <c r="F105" s="19">
        <f t="shared" si="1"/>
        <v>3</v>
      </c>
    </row>
    <row r="106" spans="1:6" s="19" customFormat="1" ht="18" customHeight="1">
      <c r="A106" s="23" t="s">
        <v>32</v>
      </c>
      <c r="B106" s="23" t="s">
        <v>99</v>
      </c>
      <c r="C106" s="23" t="s">
        <v>6</v>
      </c>
      <c r="D106" s="23" t="s">
        <v>3</v>
      </c>
      <c r="E106" s="24">
        <v>1</v>
      </c>
      <c r="F106" s="19">
        <f t="shared" si="1"/>
        <v>4</v>
      </c>
    </row>
    <row r="107" spans="1:6" s="19" customFormat="1" ht="18" customHeight="1">
      <c r="A107" s="23" t="s">
        <v>32</v>
      </c>
      <c r="B107" s="23" t="s">
        <v>99</v>
      </c>
      <c r="C107" s="23" t="s">
        <v>5</v>
      </c>
      <c r="D107" s="23" t="s">
        <v>3</v>
      </c>
      <c r="E107" s="24">
        <v>2</v>
      </c>
      <c r="F107" s="19">
        <f t="shared" si="1"/>
        <v>4</v>
      </c>
    </row>
    <row r="108" spans="1:6" s="19" customFormat="1" ht="18" customHeight="1">
      <c r="A108" s="23" t="s">
        <v>32</v>
      </c>
      <c r="B108" s="23" t="s">
        <v>33</v>
      </c>
      <c r="C108" s="23" t="s">
        <v>6</v>
      </c>
      <c r="D108" s="23" t="s">
        <v>0</v>
      </c>
      <c r="E108" s="24">
        <v>1</v>
      </c>
      <c r="F108" s="19">
        <f t="shared" si="1"/>
        <v>3</v>
      </c>
    </row>
    <row r="109" spans="1:6" s="19" customFormat="1" ht="18" customHeight="1">
      <c r="A109" s="23" t="s">
        <v>32</v>
      </c>
      <c r="B109" s="23" t="s">
        <v>33</v>
      </c>
      <c r="C109" s="23" t="s">
        <v>6</v>
      </c>
      <c r="D109" s="23" t="s">
        <v>3</v>
      </c>
      <c r="E109" s="24">
        <v>7</v>
      </c>
      <c r="F109" s="19">
        <f t="shared" si="1"/>
        <v>4</v>
      </c>
    </row>
    <row r="110" spans="1:6" s="19" customFormat="1" ht="18" customHeight="1">
      <c r="A110" s="23" t="s">
        <v>32</v>
      </c>
      <c r="B110" s="23" t="s">
        <v>33</v>
      </c>
      <c r="C110" s="23" t="s">
        <v>5</v>
      </c>
      <c r="D110" s="23" t="s">
        <v>0</v>
      </c>
      <c r="E110" s="24">
        <v>1</v>
      </c>
      <c r="F110" s="19">
        <f t="shared" si="1"/>
        <v>3</v>
      </c>
    </row>
    <row r="111" spans="1:6" s="19" customFormat="1" ht="18" customHeight="1">
      <c r="A111" s="23" t="s">
        <v>32</v>
      </c>
      <c r="B111" s="23" t="s">
        <v>33</v>
      </c>
      <c r="C111" s="23" t="s">
        <v>5</v>
      </c>
      <c r="D111" s="23" t="s">
        <v>3</v>
      </c>
      <c r="E111" s="24">
        <v>1</v>
      </c>
      <c r="F111" s="19">
        <f t="shared" si="1"/>
        <v>4</v>
      </c>
    </row>
    <row r="112" spans="1:6" s="19" customFormat="1" ht="18" customHeight="1">
      <c r="A112" s="23" t="s">
        <v>32</v>
      </c>
      <c r="B112" s="23" t="s">
        <v>33</v>
      </c>
      <c r="C112" s="23" t="s">
        <v>5</v>
      </c>
      <c r="D112" s="23" t="s">
        <v>1</v>
      </c>
      <c r="E112" s="24">
        <v>1</v>
      </c>
      <c r="F112" s="19">
        <f t="shared" si="1"/>
        <v>2</v>
      </c>
    </row>
    <row r="113" spans="1:6" s="19" customFormat="1" ht="18" customHeight="1">
      <c r="A113" s="23" t="s">
        <v>32</v>
      </c>
      <c r="B113" s="23" t="s">
        <v>100</v>
      </c>
      <c r="C113" s="23" t="s">
        <v>6</v>
      </c>
      <c r="D113" s="23" t="s">
        <v>0</v>
      </c>
      <c r="E113" s="24">
        <v>1</v>
      </c>
      <c r="F113" s="19">
        <f t="shared" si="1"/>
        <v>3</v>
      </c>
    </row>
    <row r="114" spans="1:6" s="19" customFormat="1" ht="18" customHeight="1">
      <c r="A114" s="23" t="s">
        <v>32</v>
      </c>
      <c r="B114" s="23" t="s">
        <v>34</v>
      </c>
      <c r="C114" s="23" t="s">
        <v>6</v>
      </c>
      <c r="D114" s="23" t="s">
        <v>0</v>
      </c>
      <c r="E114" s="24">
        <v>6</v>
      </c>
      <c r="F114" s="19">
        <f t="shared" si="1"/>
        <v>3</v>
      </c>
    </row>
    <row r="115" spans="1:6" s="19" customFormat="1" ht="18" customHeight="1">
      <c r="A115" s="23" t="s">
        <v>32</v>
      </c>
      <c r="B115" s="23" t="s">
        <v>34</v>
      </c>
      <c r="C115" s="23" t="s">
        <v>6</v>
      </c>
      <c r="D115" s="23" t="s">
        <v>3</v>
      </c>
      <c r="E115" s="24">
        <v>8</v>
      </c>
      <c r="F115" s="19">
        <f t="shared" si="1"/>
        <v>4</v>
      </c>
    </row>
    <row r="116" spans="1:6" s="19" customFormat="1" ht="18" customHeight="1">
      <c r="A116" s="23" t="s">
        <v>32</v>
      </c>
      <c r="B116" s="23" t="s">
        <v>34</v>
      </c>
      <c r="C116" s="23" t="s">
        <v>6</v>
      </c>
      <c r="D116" s="23" t="s">
        <v>1</v>
      </c>
      <c r="E116" s="24">
        <v>2</v>
      </c>
      <c r="F116" s="19">
        <f t="shared" si="1"/>
        <v>2</v>
      </c>
    </row>
    <row r="117" spans="1:6" s="19" customFormat="1" ht="18" customHeight="1">
      <c r="A117" s="23" t="s">
        <v>32</v>
      </c>
      <c r="B117" s="23" t="s">
        <v>34</v>
      </c>
      <c r="C117" s="23" t="s">
        <v>5</v>
      </c>
      <c r="D117" s="23" t="s">
        <v>0</v>
      </c>
      <c r="E117" s="24">
        <v>3</v>
      </c>
      <c r="F117" s="19">
        <f t="shared" si="1"/>
        <v>3</v>
      </c>
    </row>
    <row r="118" spans="1:6" s="19" customFormat="1" ht="18" customHeight="1">
      <c r="A118" s="23" t="s">
        <v>32</v>
      </c>
      <c r="B118" s="23" t="s">
        <v>34</v>
      </c>
      <c r="C118" s="23" t="s">
        <v>5</v>
      </c>
      <c r="D118" s="23" t="s">
        <v>3</v>
      </c>
      <c r="E118" s="24">
        <v>3</v>
      </c>
      <c r="F118" s="19">
        <f t="shared" si="1"/>
        <v>4</v>
      </c>
    </row>
    <row r="119" spans="1:6" s="19" customFormat="1" ht="18" customHeight="1">
      <c r="A119" s="23" t="s">
        <v>32</v>
      </c>
      <c r="B119" s="23" t="s">
        <v>35</v>
      </c>
      <c r="C119" s="23" t="s">
        <v>6</v>
      </c>
      <c r="D119" s="23" t="s">
        <v>3</v>
      </c>
      <c r="E119" s="24">
        <v>9</v>
      </c>
      <c r="F119" s="19">
        <f t="shared" si="1"/>
        <v>4</v>
      </c>
    </row>
    <row r="120" spans="1:6" s="19" customFormat="1" ht="18" customHeight="1">
      <c r="A120" s="23" t="s">
        <v>32</v>
      </c>
      <c r="B120" s="23" t="s">
        <v>35</v>
      </c>
      <c r="C120" s="23" t="s">
        <v>5</v>
      </c>
      <c r="D120" s="23" t="s">
        <v>0</v>
      </c>
      <c r="E120" s="24">
        <v>1</v>
      </c>
      <c r="F120" s="19">
        <f t="shared" si="1"/>
        <v>3</v>
      </c>
    </row>
    <row r="121" spans="1:6" s="19" customFormat="1" ht="18" customHeight="1">
      <c r="A121" s="23" t="s">
        <v>32</v>
      </c>
      <c r="B121" s="23" t="s">
        <v>35</v>
      </c>
      <c r="C121" s="23" t="s">
        <v>5</v>
      </c>
      <c r="D121" s="23" t="s">
        <v>3</v>
      </c>
      <c r="E121" s="24">
        <v>1</v>
      </c>
      <c r="F121" s="19">
        <f t="shared" si="1"/>
        <v>4</v>
      </c>
    </row>
    <row r="122" spans="1:6" s="19" customFormat="1" ht="18" customHeight="1">
      <c r="A122" s="23" t="s">
        <v>32</v>
      </c>
      <c r="B122" s="23" t="s">
        <v>101</v>
      </c>
      <c r="C122" s="23" t="s">
        <v>6</v>
      </c>
      <c r="D122" s="23" t="s">
        <v>0</v>
      </c>
      <c r="E122" s="24">
        <v>1</v>
      </c>
      <c r="F122" s="19">
        <f t="shared" si="1"/>
        <v>3</v>
      </c>
    </row>
    <row r="123" spans="1:6" s="19" customFormat="1" ht="18" customHeight="1">
      <c r="A123" s="23" t="s">
        <v>32</v>
      </c>
      <c r="B123" s="23" t="s">
        <v>101</v>
      </c>
      <c r="C123" s="23" t="s">
        <v>5</v>
      </c>
      <c r="D123" s="23" t="s">
        <v>0</v>
      </c>
      <c r="E123" s="24">
        <v>1</v>
      </c>
      <c r="F123" s="19">
        <f t="shared" si="1"/>
        <v>3</v>
      </c>
    </row>
    <row r="124" spans="1:6" s="19" customFormat="1" ht="18" customHeight="1">
      <c r="A124" s="23" t="s">
        <v>32</v>
      </c>
      <c r="B124" s="23" t="s">
        <v>101</v>
      </c>
      <c r="C124" s="23" t="s">
        <v>5</v>
      </c>
      <c r="D124" s="23" t="s">
        <v>3</v>
      </c>
      <c r="E124" s="24">
        <v>1</v>
      </c>
      <c r="F124" s="19">
        <f t="shared" si="1"/>
        <v>4</v>
      </c>
    </row>
    <row r="125" spans="1:6" s="19" customFormat="1" ht="18" customHeight="1">
      <c r="A125" s="23" t="s">
        <v>32</v>
      </c>
      <c r="B125" s="23" t="s">
        <v>36</v>
      </c>
      <c r="C125" s="23" t="s">
        <v>6</v>
      </c>
      <c r="D125" s="23" t="s">
        <v>0</v>
      </c>
      <c r="E125" s="24">
        <v>1</v>
      </c>
      <c r="F125" s="19">
        <f t="shared" si="1"/>
        <v>3</v>
      </c>
    </row>
    <row r="126" spans="1:6" s="19" customFormat="1" ht="18" customHeight="1">
      <c r="A126" s="23" t="s">
        <v>32</v>
      </c>
      <c r="B126" s="23" t="s">
        <v>36</v>
      </c>
      <c r="C126" s="23" t="s">
        <v>6</v>
      </c>
      <c r="D126" s="23" t="s">
        <v>3</v>
      </c>
      <c r="E126" s="24">
        <v>7</v>
      </c>
      <c r="F126" s="19">
        <f t="shared" si="1"/>
        <v>4</v>
      </c>
    </row>
    <row r="127" spans="1:6" s="19" customFormat="1" ht="18" customHeight="1">
      <c r="A127" s="23" t="s">
        <v>32</v>
      </c>
      <c r="B127" s="23" t="s">
        <v>36</v>
      </c>
      <c r="C127" s="23" t="s">
        <v>5</v>
      </c>
      <c r="D127" s="23" t="s">
        <v>0</v>
      </c>
      <c r="E127" s="24">
        <v>1</v>
      </c>
      <c r="F127" s="19">
        <f t="shared" si="1"/>
        <v>3</v>
      </c>
    </row>
    <row r="128" spans="1:6" s="19" customFormat="1" ht="18" customHeight="1">
      <c r="A128" s="23" t="s">
        <v>32</v>
      </c>
      <c r="B128" s="23" t="s">
        <v>36</v>
      </c>
      <c r="C128" s="23" t="s">
        <v>5</v>
      </c>
      <c r="D128" s="23" t="s">
        <v>3</v>
      </c>
      <c r="E128" s="24">
        <v>4</v>
      </c>
      <c r="F128" s="19">
        <f t="shared" si="1"/>
        <v>4</v>
      </c>
    </row>
    <row r="129" spans="1:6" s="19" customFormat="1" ht="18" customHeight="1">
      <c r="A129" s="23" t="s">
        <v>32</v>
      </c>
      <c r="B129" s="23" t="s">
        <v>36</v>
      </c>
      <c r="C129" s="23" t="s">
        <v>5</v>
      </c>
      <c r="D129" s="23" t="s">
        <v>1</v>
      </c>
      <c r="E129" s="24">
        <v>1</v>
      </c>
      <c r="F129" s="19">
        <f t="shared" si="1"/>
        <v>2</v>
      </c>
    </row>
    <row r="130" spans="1:6" s="19" customFormat="1" ht="18" customHeight="1">
      <c r="A130" s="23" t="s">
        <v>32</v>
      </c>
      <c r="B130" s="23" t="s">
        <v>102</v>
      </c>
      <c r="C130" s="23" t="s">
        <v>6</v>
      </c>
      <c r="D130" s="23" t="s">
        <v>0</v>
      </c>
      <c r="E130" s="24">
        <v>1</v>
      </c>
      <c r="F130" s="19">
        <f t="shared" si="1"/>
        <v>3</v>
      </c>
    </row>
    <row r="131" spans="1:6" s="19" customFormat="1" ht="18" customHeight="1">
      <c r="A131" s="23" t="s">
        <v>32</v>
      </c>
      <c r="B131" s="23" t="s">
        <v>102</v>
      </c>
      <c r="C131" s="23" t="s">
        <v>5</v>
      </c>
      <c r="D131" s="23" t="s">
        <v>3</v>
      </c>
      <c r="E131" s="24">
        <v>2</v>
      </c>
      <c r="F131" s="19">
        <f aca="true" t="shared" si="2" ref="F131:F194">IF(D131="Freshman",1,IF(D131="Sophomore",2,IF(D131="Junior",3,IF(D131="Senior",4,IF(D131="Undergraduate Special/NCFD",5,"")))))</f>
        <v>4</v>
      </c>
    </row>
    <row r="132" spans="1:6" s="19" customFormat="1" ht="18" customHeight="1">
      <c r="A132" s="23" t="s">
        <v>32</v>
      </c>
      <c r="B132" s="23" t="s">
        <v>37</v>
      </c>
      <c r="C132" s="23" t="s">
        <v>6</v>
      </c>
      <c r="D132" s="23" t="s">
        <v>3</v>
      </c>
      <c r="E132" s="24">
        <v>5</v>
      </c>
      <c r="F132" s="19">
        <f t="shared" si="2"/>
        <v>4</v>
      </c>
    </row>
    <row r="133" spans="1:6" s="19" customFormat="1" ht="18" customHeight="1">
      <c r="A133" s="23" t="s">
        <v>32</v>
      </c>
      <c r="B133" s="23" t="s">
        <v>37</v>
      </c>
      <c r="C133" s="23" t="s">
        <v>5</v>
      </c>
      <c r="D133" s="23" t="s">
        <v>0</v>
      </c>
      <c r="E133" s="24">
        <v>2</v>
      </c>
      <c r="F133" s="19">
        <f t="shared" si="2"/>
        <v>3</v>
      </c>
    </row>
    <row r="134" spans="1:6" s="19" customFormat="1" ht="18" customHeight="1">
      <c r="A134" s="23" t="s">
        <v>32</v>
      </c>
      <c r="B134" s="23" t="s">
        <v>37</v>
      </c>
      <c r="C134" s="23" t="s">
        <v>5</v>
      </c>
      <c r="D134" s="23" t="s">
        <v>3</v>
      </c>
      <c r="E134" s="24">
        <v>8</v>
      </c>
      <c r="F134" s="19">
        <f t="shared" si="2"/>
        <v>4</v>
      </c>
    </row>
    <row r="135" spans="1:6" s="19" customFormat="1" ht="18" customHeight="1">
      <c r="A135" s="23" t="s">
        <v>32</v>
      </c>
      <c r="B135" s="23" t="s">
        <v>38</v>
      </c>
      <c r="C135" s="23" t="s">
        <v>6</v>
      </c>
      <c r="D135" s="23" t="s">
        <v>0</v>
      </c>
      <c r="E135" s="24">
        <v>3</v>
      </c>
      <c r="F135" s="19">
        <f t="shared" si="2"/>
        <v>3</v>
      </c>
    </row>
    <row r="136" spans="1:6" s="19" customFormat="1" ht="18" customHeight="1">
      <c r="A136" s="23" t="s">
        <v>32</v>
      </c>
      <c r="B136" s="23" t="s">
        <v>38</v>
      </c>
      <c r="C136" s="23" t="s">
        <v>6</v>
      </c>
      <c r="D136" s="23" t="s">
        <v>3</v>
      </c>
      <c r="E136" s="24">
        <v>11</v>
      </c>
      <c r="F136" s="19">
        <f t="shared" si="2"/>
        <v>4</v>
      </c>
    </row>
    <row r="137" spans="1:6" s="19" customFormat="1" ht="18" customHeight="1">
      <c r="A137" s="23" t="s">
        <v>32</v>
      </c>
      <c r="B137" s="23" t="s">
        <v>38</v>
      </c>
      <c r="C137" s="23" t="s">
        <v>6</v>
      </c>
      <c r="D137" s="23" t="s">
        <v>1</v>
      </c>
      <c r="E137" s="24">
        <v>1</v>
      </c>
      <c r="F137" s="19">
        <f t="shared" si="2"/>
        <v>2</v>
      </c>
    </row>
    <row r="138" spans="1:6" s="19" customFormat="1" ht="18" customHeight="1">
      <c r="A138" s="23" t="s">
        <v>32</v>
      </c>
      <c r="B138" s="23" t="s">
        <v>38</v>
      </c>
      <c r="C138" s="23" t="s">
        <v>5</v>
      </c>
      <c r="D138" s="23" t="s">
        <v>0</v>
      </c>
      <c r="E138" s="24">
        <v>1</v>
      </c>
      <c r="F138" s="19">
        <f t="shared" si="2"/>
        <v>3</v>
      </c>
    </row>
    <row r="139" spans="1:6" s="19" customFormat="1" ht="18" customHeight="1">
      <c r="A139" s="23" t="s">
        <v>32</v>
      </c>
      <c r="B139" s="23" t="s">
        <v>38</v>
      </c>
      <c r="C139" s="23" t="s">
        <v>5</v>
      </c>
      <c r="D139" s="23" t="s">
        <v>3</v>
      </c>
      <c r="E139" s="24">
        <v>8</v>
      </c>
      <c r="F139" s="19">
        <f t="shared" si="2"/>
        <v>4</v>
      </c>
    </row>
    <row r="140" spans="1:6" s="19" customFormat="1" ht="18" customHeight="1">
      <c r="A140" s="23" t="s">
        <v>32</v>
      </c>
      <c r="B140" s="23" t="s">
        <v>39</v>
      </c>
      <c r="C140" s="23" t="s">
        <v>6</v>
      </c>
      <c r="D140" s="23" t="s">
        <v>3</v>
      </c>
      <c r="E140" s="24">
        <v>1</v>
      </c>
      <c r="F140" s="19">
        <f t="shared" si="2"/>
        <v>4</v>
      </c>
    </row>
    <row r="141" spans="1:6" s="19" customFormat="1" ht="18" customHeight="1">
      <c r="A141" s="23" t="s">
        <v>32</v>
      </c>
      <c r="B141" s="23" t="s">
        <v>39</v>
      </c>
      <c r="C141" s="23" t="s">
        <v>5</v>
      </c>
      <c r="D141" s="23" t="s">
        <v>1</v>
      </c>
      <c r="E141" s="24">
        <v>1</v>
      </c>
      <c r="F141" s="19">
        <f t="shared" si="2"/>
        <v>2</v>
      </c>
    </row>
    <row r="142" spans="1:6" s="19" customFormat="1" ht="18" customHeight="1">
      <c r="A142" s="23" t="s">
        <v>32</v>
      </c>
      <c r="B142" s="23" t="s">
        <v>103</v>
      </c>
      <c r="C142" s="23" t="s">
        <v>6</v>
      </c>
      <c r="D142" s="23" t="s">
        <v>0</v>
      </c>
      <c r="E142" s="24">
        <v>6</v>
      </c>
      <c r="F142" s="19">
        <f t="shared" si="2"/>
        <v>3</v>
      </c>
    </row>
    <row r="143" spans="1:6" s="19" customFormat="1" ht="18" customHeight="1">
      <c r="A143" s="23" t="s">
        <v>32</v>
      </c>
      <c r="B143" s="23" t="s">
        <v>103</v>
      </c>
      <c r="C143" s="23" t="s">
        <v>6</v>
      </c>
      <c r="D143" s="23" t="s">
        <v>3</v>
      </c>
      <c r="E143" s="24">
        <v>20</v>
      </c>
      <c r="F143" s="19">
        <f t="shared" si="2"/>
        <v>4</v>
      </c>
    </row>
    <row r="144" spans="1:6" s="19" customFormat="1" ht="18" customHeight="1">
      <c r="A144" s="23" t="s">
        <v>32</v>
      </c>
      <c r="B144" s="23" t="s">
        <v>103</v>
      </c>
      <c r="C144" s="23" t="s">
        <v>5</v>
      </c>
      <c r="D144" s="23" t="s">
        <v>0</v>
      </c>
      <c r="E144" s="24">
        <v>2</v>
      </c>
      <c r="F144" s="19">
        <f t="shared" si="2"/>
        <v>3</v>
      </c>
    </row>
    <row r="145" spans="1:6" s="19" customFormat="1" ht="18" customHeight="1">
      <c r="A145" s="23" t="s">
        <v>32</v>
      </c>
      <c r="B145" s="23" t="s">
        <v>103</v>
      </c>
      <c r="C145" s="23" t="s">
        <v>5</v>
      </c>
      <c r="D145" s="23" t="s">
        <v>3</v>
      </c>
      <c r="E145" s="24">
        <v>10</v>
      </c>
      <c r="F145" s="19">
        <f t="shared" si="2"/>
        <v>4</v>
      </c>
    </row>
    <row r="146" spans="1:6" s="19" customFormat="1" ht="18" customHeight="1">
      <c r="A146" s="23" t="s">
        <v>32</v>
      </c>
      <c r="B146" s="23" t="s">
        <v>104</v>
      </c>
      <c r="C146" s="23" t="s">
        <v>6</v>
      </c>
      <c r="D146" s="23" t="s">
        <v>0</v>
      </c>
      <c r="E146" s="24">
        <v>3</v>
      </c>
      <c r="F146" s="19">
        <f t="shared" si="2"/>
        <v>3</v>
      </c>
    </row>
    <row r="147" spans="1:6" s="19" customFormat="1" ht="18" customHeight="1">
      <c r="A147" s="23" t="s">
        <v>32</v>
      </c>
      <c r="B147" s="23" t="s">
        <v>104</v>
      </c>
      <c r="C147" s="23" t="s">
        <v>6</v>
      </c>
      <c r="D147" s="23" t="s">
        <v>3</v>
      </c>
      <c r="E147" s="24">
        <v>5</v>
      </c>
      <c r="F147" s="19">
        <f t="shared" si="2"/>
        <v>4</v>
      </c>
    </row>
    <row r="148" spans="1:6" s="19" customFormat="1" ht="18" customHeight="1">
      <c r="A148" s="23" t="s">
        <v>32</v>
      </c>
      <c r="B148" s="23" t="s">
        <v>104</v>
      </c>
      <c r="C148" s="23" t="s">
        <v>5</v>
      </c>
      <c r="D148" s="23" t="s">
        <v>0</v>
      </c>
      <c r="E148" s="24">
        <v>4</v>
      </c>
      <c r="F148" s="19">
        <f t="shared" si="2"/>
        <v>3</v>
      </c>
    </row>
    <row r="149" spans="1:6" s="19" customFormat="1" ht="18" customHeight="1">
      <c r="A149" s="23" t="s">
        <v>32</v>
      </c>
      <c r="B149" s="23" t="s">
        <v>104</v>
      </c>
      <c r="C149" s="23" t="s">
        <v>5</v>
      </c>
      <c r="D149" s="23" t="s">
        <v>3</v>
      </c>
      <c r="E149" s="24">
        <v>10</v>
      </c>
      <c r="F149" s="19">
        <f t="shared" si="2"/>
        <v>4</v>
      </c>
    </row>
    <row r="150" spans="1:6" s="19" customFormat="1" ht="18" customHeight="1">
      <c r="A150" s="23" t="s">
        <v>32</v>
      </c>
      <c r="B150" s="23" t="s">
        <v>40</v>
      </c>
      <c r="C150" s="23" t="s">
        <v>6</v>
      </c>
      <c r="D150" s="23" t="s">
        <v>3</v>
      </c>
      <c r="E150" s="24">
        <v>2</v>
      </c>
      <c r="F150" s="19">
        <f t="shared" si="2"/>
        <v>4</v>
      </c>
    </row>
    <row r="151" spans="1:6" s="19" customFormat="1" ht="18" customHeight="1">
      <c r="A151" s="23" t="s">
        <v>32</v>
      </c>
      <c r="B151" s="23" t="s">
        <v>40</v>
      </c>
      <c r="C151" s="23" t="s">
        <v>5</v>
      </c>
      <c r="D151" s="23" t="s">
        <v>0</v>
      </c>
      <c r="E151" s="24">
        <v>2</v>
      </c>
      <c r="F151" s="19">
        <f t="shared" si="2"/>
        <v>3</v>
      </c>
    </row>
    <row r="152" spans="1:6" s="19" customFormat="1" ht="18" customHeight="1">
      <c r="A152" s="23" t="s">
        <v>32</v>
      </c>
      <c r="B152" s="23" t="s">
        <v>40</v>
      </c>
      <c r="C152" s="23" t="s">
        <v>5</v>
      </c>
      <c r="D152" s="23" t="s">
        <v>3</v>
      </c>
      <c r="E152" s="24">
        <v>3</v>
      </c>
      <c r="F152" s="19">
        <f t="shared" si="2"/>
        <v>4</v>
      </c>
    </row>
    <row r="153" spans="1:6" s="19" customFormat="1" ht="18" customHeight="1">
      <c r="A153" s="23" t="s">
        <v>32</v>
      </c>
      <c r="B153" s="23" t="s">
        <v>41</v>
      </c>
      <c r="C153" s="23" t="s">
        <v>6</v>
      </c>
      <c r="D153" s="23" t="s">
        <v>3</v>
      </c>
      <c r="E153" s="24">
        <v>1</v>
      </c>
      <c r="F153" s="19">
        <f t="shared" si="2"/>
        <v>4</v>
      </c>
    </row>
    <row r="154" spans="1:6" s="19" customFormat="1" ht="18" customHeight="1">
      <c r="A154" s="23" t="s">
        <v>32</v>
      </c>
      <c r="B154" s="23" t="s">
        <v>41</v>
      </c>
      <c r="C154" s="23" t="s">
        <v>5</v>
      </c>
      <c r="D154" s="23" t="s">
        <v>3</v>
      </c>
      <c r="E154" s="24">
        <v>1</v>
      </c>
      <c r="F154" s="19">
        <f t="shared" si="2"/>
        <v>4</v>
      </c>
    </row>
    <row r="155" spans="1:6" s="19" customFormat="1" ht="18" customHeight="1">
      <c r="A155" s="23" t="s">
        <v>32</v>
      </c>
      <c r="B155" s="23" t="s">
        <v>42</v>
      </c>
      <c r="C155" s="23" t="s">
        <v>6</v>
      </c>
      <c r="D155" s="23" t="s">
        <v>0</v>
      </c>
      <c r="E155" s="24">
        <v>1</v>
      </c>
      <c r="F155" s="19">
        <f t="shared" si="2"/>
        <v>3</v>
      </c>
    </row>
    <row r="156" spans="1:6" s="19" customFormat="1" ht="18" customHeight="1">
      <c r="A156" s="23" t="s">
        <v>32</v>
      </c>
      <c r="B156" s="23" t="s">
        <v>42</v>
      </c>
      <c r="C156" s="23" t="s">
        <v>6</v>
      </c>
      <c r="D156" s="23" t="s">
        <v>3</v>
      </c>
      <c r="E156" s="24">
        <v>1</v>
      </c>
      <c r="F156" s="19">
        <f t="shared" si="2"/>
        <v>4</v>
      </c>
    </row>
    <row r="157" spans="1:6" s="19" customFormat="1" ht="18" customHeight="1">
      <c r="A157" s="23" t="s">
        <v>32</v>
      </c>
      <c r="B157" s="23" t="s">
        <v>105</v>
      </c>
      <c r="C157" s="23" t="s">
        <v>5</v>
      </c>
      <c r="D157" s="23" t="s">
        <v>3</v>
      </c>
      <c r="E157" s="24">
        <v>1</v>
      </c>
      <c r="F157" s="19">
        <f t="shared" si="2"/>
        <v>4</v>
      </c>
    </row>
    <row r="158" spans="1:6" s="19" customFormat="1" ht="18" customHeight="1">
      <c r="A158" s="23" t="s">
        <v>32</v>
      </c>
      <c r="B158" s="23" t="s">
        <v>43</v>
      </c>
      <c r="C158" s="23" t="s">
        <v>6</v>
      </c>
      <c r="D158" s="23" t="s">
        <v>0</v>
      </c>
      <c r="E158" s="24">
        <v>3</v>
      </c>
      <c r="F158" s="19">
        <f t="shared" si="2"/>
        <v>3</v>
      </c>
    </row>
    <row r="159" spans="1:6" s="19" customFormat="1" ht="18" customHeight="1">
      <c r="A159" s="23" t="s">
        <v>32</v>
      </c>
      <c r="B159" s="23" t="s">
        <v>43</v>
      </c>
      <c r="C159" s="23" t="s">
        <v>6</v>
      </c>
      <c r="D159" s="23" t="s">
        <v>3</v>
      </c>
      <c r="E159" s="24">
        <v>9</v>
      </c>
      <c r="F159" s="19">
        <f t="shared" si="2"/>
        <v>4</v>
      </c>
    </row>
    <row r="160" spans="1:6" s="19" customFormat="1" ht="18" customHeight="1">
      <c r="A160" s="23" t="s">
        <v>32</v>
      </c>
      <c r="B160" s="23" t="s">
        <v>43</v>
      </c>
      <c r="C160" s="23" t="s">
        <v>6</v>
      </c>
      <c r="D160" s="23" t="s">
        <v>1</v>
      </c>
      <c r="E160" s="24">
        <v>1</v>
      </c>
      <c r="F160" s="19">
        <f t="shared" si="2"/>
        <v>2</v>
      </c>
    </row>
    <row r="161" spans="1:6" s="19" customFormat="1" ht="18" customHeight="1">
      <c r="A161" s="23" t="s">
        <v>32</v>
      </c>
      <c r="B161" s="23" t="s">
        <v>43</v>
      </c>
      <c r="C161" s="23" t="s">
        <v>5</v>
      </c>
      <c r="D161" s="23" t="s">
        <v>3</v>
      </c>
      <c r="E161" s="24">
        <v>3</v>
      </c>
      <c r="F161" s="19">
        <f t="shared" si="2"/>
        <v>4</v>
      </c>
    </row>
    <row r="162" spans="1:6" s="19" customFormat="1" ht="18" customHeight="1">
      <c r="A162" s="23" t="s">
        <v>32</v>
      </c>
      <c r="B162" s="23" t="s">
        <v>44</v>
      </c>
      <c r="C162" s="23" t="s">
        <v>6</v>
      </c>
      <c r="D162" s="23" t="s">
        <v>0</v>
      </c>
      <c r="E162" s="24">
        <v>1</v>
      </c>
      <c r="F162" s="19">
        <f t="shared" si="2"/>
        <v>3</v>
      </c>
    </row>
    <row r="163" spans="1:6" s="19" customFormat="1" ht="18" customHeight="1">
      <c r="A163" s="23" t="s">
        <v>32</v>
      </c>
      <c r="B163" s="23" t="s">
        <v>44</v>
      </c>
      <c r="C163" s="23" t="s">
        <v>6</v>
      </c>
      <c r="D163" s="23" t="s">
        <v>3</v>
      </c>
      <c r="E163" s="24">
        <v>2</v>
      </c>
      <c r="F163" s="19">
        <f t="shared" si="2"/>
        <v>4</v>
      </c>
    </row>
    <row r="164" spans="1:6" s="19" customFormat="1" ht="18" customHeight="1">
      <c r="A164" s="23" t="s">
        <v>32</v>
      </c>
      <c r="B164" s="23" t="s">
        <v>44</v>
      </c>
      <c r="C164" s="23" t="s">
        <v>5</v>
      </c>
      <c r="D164" s="23" t="s">
        <v>0</v>
      </c>
      <c r="E164" s="24">
        <v>1</v>
      </c>
      <c r="F164" s="19">
        <f t="shared" si="2"/>
        <v>3</v>
      </c>
    </row>
    <row r="165" spans="1:6" s="19" customFormat="1" ht="18" customHeight="1">
      <c r="A165" s="23" t="s">
        <v>32</v>
      </c>
      <c r="B165" s="23" t="s">
        <v>44</v>
      </c>
      <c r="C165" s="23" t="s">
        <v>5</v>
      </c>
      <c r="D165" s="23" t="s">
        <v>3</v>
      </c>
      <c r="E165" s="24">
        <v>1</v>
      </c>
      <c r="F165" s="19">
        <f t="shared" si="2"/>
        <v>4</v>
      </c>
    </row>
    <row r="166" spans="1:6" s="19" customFormat="1" ht="18" customHeight="1">
      <c r="A166" s="23" t="s">
        <v>32</v>
      </c>
      <c r="B166" s="23" t="s">
        <v>23</v>
      </c>
      <c r="C166" s="23" t="s">
        <v>5</v>
      </c>
      <c r="D166" s="23" t="s">
        <v>3</v>
      </c>
      <c r="E166" s="24">
        <v>2</v>
      </c>
      <c r="F166" s="19">
        <f t="shared" si="2"/>
        <v>4</v>
      </c>
    </row>
    <row r="167" spans="1:6" s="19" customFormat="1" ht="18" customHeight="1">
      <c r="A167" s="23" t="s">
        <v>32</v>
      </c>
      <c r="B167" s="23" t="s">
        <v>106</v>
      </c>
      <c r="C167" s="23" t="s">
        <v>6</v>
      </c>
      <c r="D167" s="23" t="s">
        <v>3</v>
      </c>
      <c r="E167" s="24">
        <v>3</v>
      </c>
      <c r="F167" s="19">
        <f t="shared" si="2"/>
        <v>4</v>
      </c>
    </row>
    <row r="168" spans="1:6" s="19" customFormat="1" ht="18" customHeight="1">
      <c r="A168" s="23" t="s">
        <v>32</v>
      </c>
      <c r="B168" s="23" t="s">
        <v>106</v>
      </c>
      <c r="C168" s="23" t="s">
        <v>5</v>
      </c>
      <c r="D168" s="23" t="s">
        <v>0</v>
      </c>
      <c r="E168" s="24">
        <v>2</v>
      </c>
      <c r="F168" s="19">
        <f t="shared" si="2"/>
        <v>3</v>
      </c>
    </row>
    <row r="169" spans="1:6" s="19" customFormat="1" ht="18" customHeight="1">
      <c r="A169" s="23" t="s">
        <v>32</v>
      </c>
      <c r="B169" s="23" t="s">
        <v>45</v>
      </c>
      <c r="C169" s="23" t="s">
        <v>6</v>
      </c>
      <c r="D169" s="23" t="s">
        <v>0</v>
      </c>
      <c r="E169" s="24">
        <v>2</v>
      </c>
      <c r="F169" s="19">
        <f t="shared" si="2"/>
        <v>3</v>
      </c>
    </row>
    <row r="170" spans="1:6" s="19" customFormat="1" ht="18" customHeight="1">
      <c r="A170" s="23" t="s">
        <v>32</v>
      </c>
      <c r="B170" s="23" t="s">
        <v>45</v>
      </c>
      <c r="C170" s="23" t="s">
        <v>5</v>
      </c>
      <c r="D170" s="23" t="s">
        <v>3</v>
      </c>
      <c r="E170" s="24">
        <v>1</v>
      </c>
      <c r="F170" s="19">
        <f t="shared" si="2"/>
        <v>4</v>
      </c>
    </row>
    <row r="171" spans="1:6" s="19" customFormat="1" ht="18" customHeight="1">
      <c r="A171" s="23" t="s">
        <v>32</v>
      </c>
      <c r="B171" s="23" t="s">
        <v>46</v>
      </c>
      <c r="C171" s="23" t="s">
        <v>6</v>
      </c>
      <c r="D171" s="23" t="s">
        <v>0</v>
      </c>
      <c r="E171" s="24">
        <v>1</v>
      </c>
      <c r="F171" s="19">
        <f t="shared" si="2"/>
        <v>3</v>
      </c>
    </row>
    <row r="172" spans="1:6" s="19" customFormat="1" ht="18" customHeight="1">
      <c r="A172" s="23" t="s">
        <v>32</v>
      </c>
      <c r="B172" s="23" t="s">
        <v>46</v>
      </c>
      <c r="C172" s="23" t="s">
        <v>5</v>
      </c>
      <c r="D172" s="23" t="s">
        <v>0</v>
      </c>
      <c r="E172" s="24">
        <v>1</v>
      </c>
      <c r="F172" s="19">
        <f t="shared" si="2"/>
        <v>3</v>
      </c>
    </row>
    <row r="173" spans="1:6" s="19" customFormat="1" ht="18" customHeight="1">
      <c r="A173" s="23" t="s">
        <v>32</v>
      </c>
      <c r="B173" s="23" t="s">
        <v>107</v>
      </c>
      <c r="C173" s="23" t="s">
        <v>6</v>
      </c>
      <c r="D173" s="23" t="s">
        <v>0</v>
      </c>
      <c r="E173" s="24">
        <v>4</v>
      </c>
      <c r="F173" s="19">
        <f t="shared" si="2"/>
        <v>3</v>
      </c>
    </row>
    <row r="174" spans="1:6" s="19" customFormat="1" ht="18" customHeight="1">
      <c r="A174" s="23" t="s">
        <v>32</v>
      </c>
      <c r="B174" s="23" t="s">
        <v>107</v>
      </c>
      <c r="C174" s="23" t="s">
        <v>6</v>
      </c>
      <c r="D174" s="23" t="s">
        <v>3</v>
      </c>
      <c r="E174" s="24">
        <v>5</v>
      </c>
      <c r="F174" s="19">
        <f t="shared" si="2"/>
        <v>4</v>
      </c>
    </row>
    <row r="175" spans="1:6" s="19" customFormat="1" ht="18" customHeight="1">
      <c r="A175" s="23" t="s">
        <v>32</v>
      </c>
      <c r="B175" s="23" t="s">
        <v>107</v>
      </c>
      <c r="C175" s="23" t="s">
        <v>5</v>
      </c>
      <c r="D175" s="23" t="s">
        <v>3</v>
      </c>
      <c r="E175" s="24">
        <v>4</v>
      </c>
      <c r="F175" s="19">
        <f t="shared" si="2"/>
        <v>4</v>
      </c>
    </row>
    <row r="176" spans="1:6" s="19" customFormat="1" ht="18" customHeight="1">
      <c r="A176" s="23" t="s">
        <v>32</v>
      </c>
      <c r="B176" s="23" t="s">
        <v>47</v>
      </c>
      <c r="C176" s="23" t="s">
        <v>6</v>
      </c>
      <c r="D176" s="23" t="s">
        <v>0</v>
      </c>
      <c r="E176" s="24">
        <v>4</v>
      </c>
      <c r="F176" s="19">
        <f t="shared" si="2"/>
        <v>3</v>
      </c>
    </row>
    <row r="177" spans="1:6" s="19" customFormat="1" ht="18" customHeight="1">
      <c r="A177" s="23" t="s">
        <v>32</v>
      </c>
      <c r="B177" s="23" t="s">
        <v>47</v>
      </c>
      <c r="C177" s="23" t="s">
        <v>6</v>
      </c>
      <c r="D177" s="23" t="s">
        <v>3</v>
      </c>
      <c r="E177" s="24">
        <v>16</v>
      </c>
      <c r="F177" s="19">
        <f t="shared" si="2"/>
        <v>4</v>
      </c>
    </row>
    <row r="178" spans="1:6" s="19" customFormat="1" ht="18" customHeight="1">
      <c r="A178" s="23" t="s">
        <v>32</v>
      </c>
      <c r="B178" s="23" t="s">
        <v>47</v>
      </c>
      <c r="C178" s="23" t="s">
        <v>5</v>
      </c>
      <c r="D178" s="23" t="s">
        <v>0</v>
      </c>
      <c r="E178" s="24">
        <v>7</v>
      </c>
      <c r="F178" s="19">
        <f t="shared" si="2"/>
        <v>3</v>
      </c>
    </row>
    <row r="179" spans="1:6" s="19" customFormat="1" ht="18" customHeight="1">
      <c r="A179" s="23" t="s">
        <v>32</v>
      </c>
      <c r="B179" s="23" t="s">
        <v>47</v>
      </c>
      <c r="C179" s="23" t="s">
        <v>5</v>
      </c>
      <c r="D179" s="23" t="s">
        <v>3</v>
      </c>
      <c r="E179" s="24">
        <v>36</v>
      </c>
      <c r="F179" s="19">
        <f t="shared" si="2"/>
        <v>4</v>
      </c>
    </row>
    <row r="180" spans="1:6" s="19" customFormat="1" ht="18" customHeight="1">
      <c r="A180" s="23" t="s">
        <v>32</v>
      </c>
      <c r="B180" s="23" t="s">
        <v>48</v>
      </c>
      <c r="C180" s="23" t="s">
        <v>6</v>
      </c>
      <c r="D180" s="23" t="s">
        <v>0</v>
      </c>
      <c r="E180" s="24">
        <v>12</v>
      </c>
      <c r="F180" s="19">
        <f t="shared" si="2"/>
        <v>3</v>
      </c>
    </row>
    <row r="181" spans="1:6" s="19" customFormat="1" ht="18" customHeight="1">
      <c r="A181" s="23" t="s">
        <v>32</v>
      </c>
      <c r="B181" s="23" t="s">
        <v>48</v>
      </c>
      <c r="C181" s="23" t="s">
        <v>6</v>
      </c>
      <c r="D181" s="23" t="s">
        <v>3</v>
      </c>
      <c r="E181" s="24">
        <v>39</v>
      </c>
      <c r="F181" s="19">
        <f t="shared" si="2"/>
        <v>4</v>
      </c>
    </row>
    <row r="182" spans="1:6" s="19" customFormat="1" ht="18" customHeight="1">
      <c r="A182" s="23" t="s">
        <v>32</v>
      </c>
      <c r="B182" s="23" t="s">
        <v>48</v>
      </c>
      <c r="C182" s="23" t="s">
        <v>6</v>
      </c>
      <c r="D182" s="23" t="s">
        <v>1</v>
      </c>
      <c r="E182" s="24">
        <v>1</v>
      </c>
      <c r="F182" s="19">
        <f t="shared" si="2"/>
        <v>2</v>
      </c>
    </row>
    <row r="183" spans="1:6" s="19" customFormat="1" ht="18" customHeight="1">
      <c r="A183" s="23" t="s">
        <v>32</v>
      </c>
      <c r="B183" s="23" t="s">
        <v>48</v>
      </c>
      <c r="C183" s="23" t="s">
        <v>5</v>
      </c>
      <c r="D183" s="23" t="s">
        <v>0</v>
      </c>
      <c r="E183" s="24">
        <v>7</v>
      </c>
      <c r="F183" s="19">
        <f t="shared" si="2"/>
        <v>3</v>
      </c>
    </row>
    <row r="184" spans="1:6" s="19" customFormat="1" ht="18" customHeight="1">
      <c r="A184" s="23" t="s">
        <v>32</v>
      </c>
      <c r="B184" s="23" t="s">
        <v>48</v>
      </c>
      <c r="C184" s="23" t="s">
        <v>5</v>
      </c>
      <c r="D184" s="23" t="s">
        <v>3</v>
      </c>
      <c r="E184" s="24">
        <v>19</v>
      </c>
      <c r="F184" s="19">
        <f t="shared" si="2"/>
        <v>4</v>
      </c>
    </row>
    <row r="185" spans="1:6" s="19" customFormat="1" ht="18" customHeight="1">
      <c r="A185" s="23" t="s">
        <v>32</v>
      </c>
      <c r="B185" s="23" t="s">
        <v>49</v>
      </c>
      <c r="C185" s="23" t="s">
        <v>6</v>
      </c>
      <c r="D185" s="23" t="s">
        <v>0</v>
      </c>
      <c r="E185" s="24">
        <v>13</v>
      </c>
      <c r="F185" s="19">
        <f t="shared" si="2"/>
        <v>3</v>
      </c>
    </row>
    <row r="186" spans="1:6" s="19" customFormat="1" ht="18" customHeight="1">
      <c r="A186" s="23" t="s">
        <v>32</v>
      </c>
      <c r="B186" s="23" t="s">
        <v>49</v>
      </c>
      <c r="C186" s="23" t="s">
        <v>6</v>
      </c>
      <c r="D186" s="23" t="s">
        <v>3</v>
      </c>
      <c r="E186" s="24">
        <v>26</v>
      </c>
      <c r="F186" s="19">
        <f t="shared" si="2"/>
        <v>4</v>
      </c>
    </row>
    <row r="187" spans="1:6" s="19" customFormat="1" ht="18" customHeight="1">
      <c r="A187" s="23" t="s">
        <v>32</v>
      </c>
      <c r="B187" s="23" t="s">
        <v>49</v>
      </c>
      <c r="C187" s="23" t="s">
        <v>5</v>
      </c>
      <c r="D187" s="23" t="s">
        <v>0</v>
      </c>
      <c r="E187" s="24">
        <v>5</v>
      </c>
      <c r="F187" s="19">
        <f t="shared" si="2"/>
        <v>3</v>
      </c>
    </row>
    <row r="188" spans="1:6" s="19" customFormat="1" ht="18" customHeight="1">
      <c r="A188" s="23" t="s">
        <v>32</v>
      </c>
      <c r="B188" s="23" t="s">
        <v>49</v>
      </c>
      <c r="C188" s="23" t="s">
        <v>5</v>
      </c>
      <c r="D188" s="23" t="s">
        <v>3</v>
      </c>
      <c r="E188" s="24">
        <v>7</v>
      </c>
      <c r="F188" s="19">
        <f t="shared" si="2"/>
        <v>4</v>
      </c>
    </row>
    <row r="189" spans="1:6" s="19" customFormat="1" ht="18" customHeight="1">
      <c r="A189" s="23" t="s">
        <v>32</v>
      </c>
      <c r="B189" s="23" t="s">
        <v>49</v>
      </c>
      <c r="C189" s="23" t="s">
        <v>5</v>
      </c>
      <c r="D189" s="23" t="s">
        <v>1</v>
      </c>
      <c r="E189" s="24">
        <v>2</v>
      </c>
      <c r="F189" s="19">
        <f t="shared" si="2"/>
        <v>2</v>
      </c>
    </row>
    <row r="190" spans="1:6" s="19" customFormat="1" ht="18" customHeight="1">
      <c r="A190" s="23" t="s">
        <v>32</v>
      </c>
      <c r="B190" s="23" t="s">
        <v>50</v>
      </c>
      <c r="C190" s="23" t="s">
        <v>6</v>
      </c>
      <c r="D190" s="23" t="s">
        <v>3</v>
      </c>
      <c r="E190" s="24">
        <v>2</v>
      </c>
      <c r="F190" s="19">
        <f t="shared" si="2"/>
        <v>4</v>
      </c>
    </row>
    <row r="191" spans="1:6" s="19" customFormat="1" ht="18" customHeight="1">
      <c r="A191" s="23" t="s">
        <v>32</v>
      </c>
      <c r="B191" s="23" t="s">
        <v>50</v>
      </c>
      <c r="C191" s="23" t="s">
        <v>5</v>
      </c>
      <c r="D191" s="23" t="s">
        <v>3</v>
      </c>
      <c r="E191" s="24">
        <v>1</v>
      </c>
      <c r="F191" s="19">
        <f t="shared" si="2"/>
        <v>4</v>
      </c>
    </row>
    <row r="192" spans="1:6" s="19" customFormat="1" ht="18" customHeight="1">
      <c r="A192" s="23" t="s">
        <v>32</v>
      </c>
      <c r="B192" s="23" t="s">
        <v>129</v>
      </c>
      <c r="C192" s="23" t="s">
        <v>6</v>
      </c>
      <c r="D192" s="23" t="s">
        <v>0</v>
      </c>
      <c r="E192" s="24">
        <v>2</v>
      </c>
      <c r="F192" s="19">
        <f t="shared" si="2"/>
        <v>3</v>
      </c>
    </row>
    <row r="193" spans="1:6" s="19" customFormat="1" ht="18" customHeight="1">
      <c r="A193" s="23" t="s">
        <v>32</v>
      </c>
      <c r="B193" s="23" t="s">
        <v>129</v>
      </c>
      <c r="C193" s="23" t="s">
        <v>6</v>
      </c>
      <c r="D193" s="23" t="s">
        <v>3</v>
      </c>
      <c r="E193" s="24">
        <v>2</v>
      </c>
      <c r="F193" s="19">
        <f t="shared" si="2"/>
        <v>4</v>
      </c>
    </row>
    <row r="194" spans="1:6" s="19" customFormat="1" ht="18" customHeight="1">
      <c r="A194" s="23" t="s">
        <v>32</v>
      </c>
      <c r="B194" s="23" t="s">
        <v>129</v>
      </c>
      <c r="C194" s="23" t="s">
        <v>5</v>
      </c>
      <c r="D194" s="23" t="s">
        <v>0</v>
      </c>
      <c r="E194" s="24">
        <v>1</v>
      </c>
      <c r="F194" s="19">
        <f t="shared" si="2"/>
        <v>3</v>
      </c>
    </row>
    <row r="195" spans="1:6" s="19" customFormat="1" ht="18" customHeight="1">
      <c r="A195" s="23" t="s">
        <v>32</v>
      </c>
      <c r="B195" s="23" t="s">
        <v>129</v>
      </c>
      <c r="C195" s="23" t="s">
        <v>5</v>
      </c>
      <c r="D195" s="23" t="s">
        <v>3</v>
      </c>
      <c r="E195" s="24">
        <v>2</v>
      </c>
      <c r="F195" s="19">
        <f aca="true" t="shared" si="3" ref="F195:F258">IF(D195="Freshman",1,IF(D195="Sophomore",2,IF(D195="Junior",3,IF(D195="Senior",4,IF(D195="Undergraduate Special/NCFD",5,"")))))</f>
        <v>4</v>
      </c>
    </row>
    <row r="196" spans="1:6" s="19" customFormat="1" ht="18" customHeight="1">
      <c r="A196" s="23" t="s">
        <v>32</v>
      </c>
      <c r="B196" s="23" t="s">
        <v>51</v>
      </c>
      <c r="C196" s="23" t="s">
        <v>5</v>
      </c>
      <c r="D196" s="23" t="s">
        <v>3</v>
      </c>
      <c r="E196" s="24">
        <v>1</v>
      </c>
      <c r="F196" s="19">
        <f t="shared" si="3"/>
        <v>4</v>
      </c>
    </row>
    <row r="197" spans="1:6" s="19" customFormat="1" ht="18" customHeight="1">
      <c r="A197" s="23" t="s">
        <v>32</v>
      </c>
      <c r="B197" s="23" t="s">
        <v>52</v>
      </c>
      <c r="C197" s="23" t="s">
        <v>6</v>
      </c>
      <c r="D197" s="23" t="s">
        <v>0</v>
      </c>
      <c r="E197" s="24">
        <v>3</v>
      </c>
      <c r="F197" s="19">
        <f t="shared" si="3"/>
        <v>3</v>
      </c>
    </row>
    <row r="198" spans="1:6" s="19" customFormat="1" ht="18" customHeight="1">
      <c r="A198" s="23" t="s">
        <v>32</v>
      </c>
      <c r="B198" s="23" t="s">
        <v>52</v>
      </c>
      <c r="C198" s="23" t="s">
        <v>6</v>
      </c>
      <c r="D198" s="23" t="s">
        <v>3</v>
      </c>
      <c r="E198" s="24">
        <v>3</v>
      </c>
      <c r="F198" s="19">
        <f t="shared" si="3"/>
        <v>4</v>
      </c>
    </row>
    <row r="199" spans="1:6" s="19" customFormat="1" ht="18" customHeight="1">
      <c r="A199" s="23" t="s">
        <v>32</v>
      </c>
      <c r="B199" s="23" t="s">
        <v>52</v>
      </c>
      <c r="C199" s="23" t="s">
        <v>5</v>
      </c>
      <c r="D199" s="23" t="s">
        <v>0</v>
      </c>
      <c r="E199" s="24">
        <v>1</v>
      </c>
      <c r="F199" s="19">
        <f t="shared" si="3"/>
        <v>3</v>
      </c>
    </row>
    <row r="200" spans="1:6" s="19" customFormat="1" ht="18" customHeight="1">
      <c r="A200" s="23" t="s">
        <v>32</v>
      </c>
      <c r="B200" s="23" t="s">
        <v>52</v>
      </c>
      <c r="C200" s="23" t="s">
        <v>5</v>
      </c>
      <c r="D200" s="23" t="s">
        <v>3</v>
      </c>
      <c r="E200" s="24">
        <v>2</v>
      </c>
      <c r="F200" s="19">
        <f t="shared" si="3"/>
        <v>4</v>
      </c>
    </row>
    <row r="201" spans="1:6" s="19" customFormat="1" ht="18" customHeight="1">
      <c r="A201" s="23" t="s">
        <v>32</v>
      </c>
      <c r="B201" s="23" t="s">
        <v>53</v>
      </c>
      <c r="C201" s="23" t="s">
        <v>6</v>
      </c>
      <c r="D201" s="23" t="s">
        <v>0</v>
      </c>
      <c r="E201" s="24">
        <v>1</v>
      </c>
      <c r="F201" s="19">
        <f t="shared" si="3"/>
        <v>3</v>
      </c>
    </row>
    <row r="202" spans="1:6" s="19" customFormat="1" ht="18" customHeight="1">
      <c r="A202" s="23" t="s">
        <v>32</v>
      </c>
      <c r="B202" s="23" t="s">
        <v>53</v>
      </c>
      <c r="C202" s="23" t="s">
        <v>6</v>
      </c>
      <c r="D202" s="23" t="s">
        <v>3</v>
      </c>
      <c r="E202" s="24">
        <v>4</v>
      </c>
      <c r="F202" s="19">
        <f t="shared" si="3"/>
        <v>4</v>
      </c>
    </row>
    <row r="203" spans="1:6" s="19" customFormat="1" ht="18" customHeight="1">
      <c r="A203" s="23" t="s">
        <v>32</v>
      </c>
      <c r="B203" s="23" t="s">
        <v>53</v>
      </c>
      <c r="C203" s="23" t="s">
        <v>5</v>
      </c>
      <c r="D203" s="23" t="s">
        <v>3</v>
      </c>
      <c r="E203" s="24">
        <v>8</v>
      </c>
      <c r="F203" s="19">
        <f t="shared" si="3"/>
        <v>4</v>
      </c>
    </row>
    <row r="204" spans="1:6" s="19" customFormat="1" ht="18" customHeight="1">
      <c r="A204" s="23" t="s">
        <v>32</v>
      </c>
      <c r="B204" s="23" t="s">
        <v>54</v>
      </c>
      <c r="C204" s="23" t="s">
        <v>6</v>
      </c>
      <c r="D204" s="23" t="s">
        <v>0</v>
      </c>
      <c r="E204" s="24">
        <v>4</v>
      </c>
      <c r="F204" s="19">
        <f t="shared" si="3"/>
        <v>3</v>
      </c>
    </row>
    <row r="205" spans="1:6" s="19" customFormat="1" ht="18" customHeight="1">
      <c r="A205" s="23" t="s">
        <v>32</v>
      </c>
      <c r="B205" s="23" t="s">
        <v>54</v>
      </c>
      <c r="C205" s="23" t="s">
        <v>6</v>
      </c>
      <c r="D205" s="23" t="s">
        <v>3</v>
      </c>
      <c r="E205" s="24">
        <v>7</v>
      </c>
      <c r="F205" s="19">
        <f t="shared" si="3"/>
        <v>4</v>
      </c>
    </row>
    <row r="206" spans="1:6" s="19" customFormat="1" ht="18" customHeight="1">
      <c r="A206" s="23" t="s">
        <v>32</v>
      </c>
      <c r="B206" s="23" t="s">
        <v>54</v>
      </c>
      <c r="C206" s="23" t="s">
        <v>5</v>
      </c>
      <c r="D206" s="23" t="s">
        <v>0</v>
      </c>
      <c r="E206" s="24">
        <v>9</v>
      </c>
      <c r="F206" s="19">
        <f t="shared" si="3"/>
        <v>3</v>
      </c>
    </row>
    <row r="207" spans="1:6" s="19" customFormat="1" ht="18" customHeight="1">
      <c r="A207" s="23" t="s">
        <v>32</v>
      </c>
      <c r="B207" s="23" t="s">
        <v>54</v>
      </c>
      <c r="C207" s="23" t="s">
        <v>5</v>
      </c>
      <c r="D207" s="23" t="s">
        <v>3</v>
      </c>
      <c r="E207" s="24">
        <v>18</v>
      </c>
      <c r="F207" s="19">
        <f t="shared" si="3"/>
        <v>4</v>
      </c>
    </row>
    <row r="208" spans="1:6" s="19" customFormat="1" ht="18" customHeight="1">
      <c r="A208" s="23" t="s">
        <v>32</v>
      </c>
      <c r="B208" s="23" t="s">
        <v>55</v>
      </c>
      <c r="C208" s="23" t="s">
        <v>6</v>
      </c>
      <c r="D208" s="23" t="s">
        <v>3</v>
      </c>
      <c r="E208" s="24">
        <v>5</v>
      </c>
      <c r="F208" s="19">
        <f t="shared" si="3"/>
        <v>4</v>
      </c>
    </row>
    <row r="209" spans="1:6" s="19" customFormat="1" ht="18" customHeight="1">
      <c r="A209" s="23" t="s">
        <v>32</v>
      </c>
      <c r="B209" s="23" t="s">
        <v>55</v>
      </c>
      <c r="C209" s="23" t="s">
        <v>6</v>
      </c>
      <c r="D209" s="23" t="s">
        <v>1</v>
      </c>
      <c r="E209" s="24">
        <v>2</v>
      </c>
      <c r="F209" s="19">
        <f t="shared" si="3"/>
        <v>2</v>
      </c>
    </row>
    <row r="210" spans="1:6" s="19" customFormat="1" ht="18" customHeight="1">
      <c r="A210" s="23" t="s">
        <v>32</v>
      </c>
      <c r="B210" s="23" t="s">
        <v>55</v>
      </c>
      <c r="C210" s="23" t="s">
        <v>5</v>
      </c>
      <c r="D210" s="23" t="s">
        <v>3</v>
      </c>
      <c r="E210" s="24">
        <v>7</v>
      </c>
      <c r="F210" s="19">
        <f t="shared" si="3"/>
        <v>4</v>
      </c>
    </row>
    <row r="211" spans="1:6" s="19" customFormat="1" ht="18" customHeight="1">
      <c r="A211" s="23" t="s">
        <v>32</v>
      </c>
      <c r="B211" s="23" t="s">
        <v>56</v>
      </c>
      <c r="C211" s="23" t="s">
        <v>6</v>
      </c>
      <c r="D211" s="23" t="s">
        <v>0</v>
      </c>
      <c r="E211" s="24">
        <v>1</v>
      </c>
      <c r="F211" s="19">
        <f t="shared" si="3"/>
        <v>3</v>
      </c>
    </row>
    <row r="212" spans="1:6" s="19" customFormat="1" ht="18" customHeight="1">
      <c r="A212" s="23" t="s">
        <v>32</v>
      </c>
      <c r="B212" s="23" t="s">
        <v>56</v>
      </c>
      <c r="C212" s="23" t="s">
        <v>6</v>
      </c>
      <c r="D212" s="23" t="s">
        <v>3</v>
      </c>
      <c r="E212" s="24">
        <v>1</v>
      </c>
      <c r="F212" s="19">
        <f t="shared" si="3"/>
        <v>4</v>
      </c>
    </row>
    <row r="213" spans="1:6" s="19" customFormat="1" ht="18" customHeight="1">
      <c r="A213" s="23" t="s">
        <v>32</v>
      </c>
      <c r="B213" s="23" t="s">
        <v>56</v>
      </c>
      <c r="C213" s="23" t="s">
        <v>6</v>
      </c>
      <c r="D213" s="23" t="s">
        <v>1</v>
      </c>
      <c r="E213" s="24">
        <v>2</v>
      </c>
      <c r="F213" s="19">
        <f t="shared" si="3"/>
        <v>2</v>
      </c>
    </row>
    <row r="214" spans="1:6" s="19" customFormat="1" ht="18" customHeight="1">
      <c r="A214" s="23" t="s">
        <v>32</v>
      </c>
      <c r="B214" s="23" t="s">
        <v>56</v>
      </c>
      <c r="C214" s="23" t="s">
        <v>5</v>
      </c>
      <c r="D214" s="23" t="s">
        <v>0</v>
      </c>
      <c r="E214" s="24">
        <v>4</v>
      </c>
      <c r="F214" s="19">
        <f t="shared" si="3"/>
        <v>3</v>
      </c>
    </row>
    <row r="215" spans="1:6" s="19" customFormat="1" ht="18" customHeight="1">
      <c r="A215" s="23" t="s">
        <v>32</v>
      </c>
      <c r="B215" s="23" t="s">
        <v>56</v>
      </c>
      <c r="C215" s="23" t="s">
        <v>5</v>
      </c>
      <c r="D215" s="23" t="s">
        <v>3</v>
      </c>
      <c r="E215" s="24">
        <v>3</v>
      </c>
      <c r="F215" s="19">
        <f t="shared" si="3"/>
        <v>4</v>
      </c>
    </row>
    <row r="216" spans="1:6" s="19" customFormat="1" ht="18" customHeight="1">
      <c r="A216" s="23" t="s">
        <v>32</v>
      </c>
      <c r="B216" s="23" t="s">
        <v>56</v>
      </c>
      <c r="C216" s="23" t="s">
        <v>5</v>
      </c>
      <c r="D216" s="23" t="s">
        <v>1</v>
      </c>
      <c r="E216" s="24">
        <v>1</v>
      </c>
      <c r="F216" s="19">
        <f t="shared" si="3"/>
        <v>2</v>
      </c>
    </row>
    <row r="217" spans="1:6" s="19" customFormat="1" ht="18" customHeight="1">
      <c r="A217" s="23" t="s">
        <v>32</v>
      </c>
      <c r="B217" s="23" t="s">
        <v>57</v>
      </c>
      <c r="C217" s="23" t="s">
        <v>6</v>
      </c>
      <c r="D217" s="23" t="s">
        <v>0</v>
      </c>
      <c r="E217" s="24">
        <v>3</v>
      </c>
      <c r="F217" s="19">
        <f t="shared" si="3"/>
        <v>3</v>
      </c>
    </row>
    <row r="218" spans="1:6" s="19" customFormat="1" ht="18" customHeight="1">
      <c r="A218" s="23" t="s">
        <v>32</v>
      </c>
      <c r="B218" s="23" t="s">
        <v>57</v>
      </c>
      <c r="C218" s="23" t="s">
        <v>6</v>
      </c>
      <c r="D218" s="23" t="s">
        <v>3</v>
      </c>
      <c r="E218" s="24">
        <v>14</v>
      </c>
      <c r="F218" s="19">
        <f t="shared" si="3"/>
        <v>4</v>
      </c>
    </row>
    <row r="219" spans="1:6" s="19" customFormat="1" ht="18" customHeight="1">
      <c r="A219" s="23" t="s">
        <v>32</v>
      </c>
      <c r="B219" s="23" t="s">
        <v>57</v>
      </c>
      <c r="C219" s="23" t="s">
        <v>6</v>
      </c>
      <c r="D219" s="23" t="s">
        <v>1</v>
      </c>
      <c r="E219" s="24">
        <v>1</v>
      </c>
      <c r="F219" s="19">
        <f t="shared" si="3"/>
        <v>2</v>
      </c>
    </row>
    <row r="220" spans="1:6" s="19" customFormat="1" ht="18" customHeight="1">
      <c r="A220" s="23" t="s">
        <v>32</v>
      </c>
      <c r="B220" s="23" t="s">
        <v>57</v>
      </c>
      <c r="C220" s="23" t="s">
        <v>5</v>
      </c>
      <c r="D220" s="23" t="s">
        <v>0</v>
      </c>
      <c r="E220" s="24">
        <v>9</v>
      </c>
      <c r="F220" s="19">
        <f t="shared" si="3"/>
        <v>3</v>
      </c>
    </row>
    <row r="221" spans="1:6" s="19" customFormat="1" ht="18" customHeight="1">
      <c r="A221" s="23" t="s">
        <v>32</v>
      </c>
      <c r="B221" s="23" t="s">
        <v>57</v>
      </c>
      <c r="C221" s="23" t="s">
        <v>5</v>
      </c>
      <c r="D221" s="23" t="s">
        <v>3</v>
      </c>
      <c r="E221" s="24">
        <v>20</v>
      </c>
      <c r="F221" s="19">
        <f t="shared" si="3"/>
        <v>4</v>
      </c>
    </row>
    <row r="222" spans="1:6" s="19" customFormat="1" ht="18" customHeight="1">
      <c r="A222" s="23" t="s">
        <v>32</v>
      </c>
      <c r="B222" s="23" t="s">
        <v>58</v>
      </c>
      <c r="C222" s="23" t="s">
        <v>6</v>
      </c>
      <c r="D222" s="23" t="s">
        <v>0</v>
      </c>
      <c r="E222" s="24">
        <v>1</v>
      </c>
      <c r="F222" s="19">
        <f t="shared" si="3"/>
        <v>3</v>
      </c>
    </row>
    <row r="223" spans="1:6" s="19" customFormat="1" ht="18" customHeight="1">
      <c r="A223" s="23" t="s">
        <v>32</v>
      </c>
      <c r="B223" s="23" t="s">
        <v>58</v>
      </c>
      <c r="C223" s="23" t="s">
        <v>6</v>
      </c>
      <c r="D223" s="23" t="s">
        <v>3</v>
      </c>
      <c r="E223" s="24">
        <v>9</v>
      </c>
      <c r="F223" s="19">
        <f t="shared" si="3"/>
        <v>4</v>
      </c>
    </row>
    <row r="224" spans="1:6" s="19" customFormat="1" ht="18" customHeight="1">
      <c r="A224" s="23" t="s">
        <v>32</v>
      </c>
      <c r="B224" s="23" t="s">
        <v>58</v>
      </c>
      <c r="C224" s="23" t="s">
        <v>5</v>
      </c>
      <c r="D224" s="23" t="s">
        <v>3</v>
      </c>
      <c r="E224" s="24">
        <v>2</v>
      </c>
      <c r="F224" s="19">
        <f t="shared" si="3"/>
        <v>4</v>
      </c>
    </row>
    <row r="225" spans="1:6" s="19" customFormat="1" ht="18" customHeight="1">
      <c r="A225" s="23" t="s">
        <v>32</v>
      </c>
      <c r="B225" s="23" t="s">
        <v>108</v>
      </c>
      <c r="C225" s="23" t="s">
        <v>6</v>
      </c>
      <c r="D225" s="23" t="s">
        <v>0</v>
      </c>
      <c r="E225" s="24">
        <v>1</v>
      </c>
      <c r="F225" s="19">
        <f t="shared" si="3"/>
        <v>3</v>
      </c>
    </row>
    <row r="226" spans="1:6" s="19" customFormat="1" ht="18" customHeight="1">
      <c r="A226" s="23" t="s">
        <v>32</v>
      </c>
      <c r="B226" s="23" t="s">
        <v>108</v>
      </c>
      <c r="C226" s="23" t="s">
        <v>6</v>
      </c>
      <c r="D226" s="23" t="s">
        <v>3</v>
      </c>
      <c r="E226" s="24">
        <v>1</v>
      </c>
      <c r="F226" s="19">
        <f t="shared" si="3"/>
        <v>4</v>
      </c>
    </row>
    <row r="227" spans="1:6" s="19" customFormat="1" ht="18" customHeight="1">
      <c r="A227" s="23" t="s">
        <v>32</v>
      </c>
      <c r="B227" s="23" t="s">
        <v>108</v>
      </c>
      <c r="C227" s="23" t="s">
        <v>5</v>
      </c>
      <c r="D227" s="23" t="s">
        <v>3</v>
      </c>
      <c r="E227" s="24">
        <v>1</v>
      </c>
      <c r="F227" s="19">
        <f t="shared" si="3"/>
        <v>4</v>
      </c>
    </row>
    <row r="228" spans="1:6" s="19" customFormat="1" ht="18" customHeight="1">
      <c r="A228" s="23" t="s">
        <v>32</v>
      </c>
      <c r="B228" s="23" t="s">
        <v>59</v>
      </c>
      <c r="C228" s="23" t="s">
        <v>6</v>
      </c>
      <c r="D228" s="23" t="s">
        <v>0</v>
      </c>
      <c r="E228" s="24">
        <v>1</v>
      </c>
      <c r="F228" s="19">
        <f t="shared" si="3"/>
        <v>3</v>
      </c>
    </row>
    <row r="229" spans="1:6" s="19" customFormat="1" ht="18" customHeight="1">
      <c r="A229" s="23" t="s">
        <v>32</v>
      </c>
      <c r="B229" s="23" t="s">
        <v>59</v>
      </c>
      <c r="C229" s="23" t="s">
        <v>5</v>
      </c>
      <c r="D229" s="23" t="s">
        <v>0</v>
      </c>
      <c r="E229" s="24">
        <v>2</v>
      </c>
      <c r="F229" s="19">
        <f t="shared" si="3"/>
        <v>3</v>
      </c>
    </row>
    <row r="230" spans="1:6" s="19" customFormat="1" ht="18" customHeight="1">
      <c r="A230" s="23" t="s">
        <v>32</v>
      </c>
      <c r="B230" s="23" t="s">
        <v>59</v>
      </c>
      <c r="C230" s="23" t="s">
        <v>5</v>
      </c>
      <c r="D230" s="23" t="s">
        <v>3</v>
      </c>
      <c r="E230" s="24">
        <v>1</v>
      </c>
      <c r="F230" s="19">
        <f t="shared" si="3"/>
        <v>4</v>
      </c>
    </row>
    <row r="231" spans="1:6" s="19" customFormat="1" ht="18" customHeight="1">
      <c r="A231" s="23" t="s">
        <v>32</v>
      </c>
      <c r="B231" s="23" t="s">
        <v>60</v>
      </c>
      <c r="C231" s="23" t="s">
        <v>6</v>
      </c>
      <c r="D231" s="23" t="s">
        <v>3</v>
      </c>
      <c r="E231" s="24">
        <v>2</v>
      </c>
      <c r="F231" s="19">
        <f t="shared" si="3"/>
        <v>4</v>
      </c>
    </row>
    <row r="232" spans="1:6" s="19" customFormat="1" ht="18" customHeight="1">
      <c r="A232" s="23" t="s">
        <v>32</v>
      </c>
      <c r="B232" s="23" t="s">
        <v>109</v>
      </c>
      <c r="C232" s="23" t="s">
        <v>6</v>
      </c>
      <c r="D232" s="23" t="s">
        <v>3</v>
      </c>
      <c r="E232" s="24">
        <v>2</v>
      </c>
      <c r="F232" s="19">
        <f t="shared" si="3"/>
        <v>4</v>
      </c>
    </row>
    <row r="233" spans="1:6" s="19" customFormat="1" ht="18" customHeight="1">
      <c r="A233" s="23" t="s">
        <v>32</v>
      </c>
      <c r="B233" s="23" t="s">
        <v>109</v>
      </c>
      <c r="C233" s="23" t="s">
        <v>5</v>
      </c>
      <c r="D233" s="23" t="s">
        <v>0</v>
      </c>
      <c r="E233" s="24">
        <v>1</v>
      </c>
      <c r="F233" s="19">
        <f t="shared" si="3"/>
        <v>3</v>
      </c>
    </row>
    <row r="234" spans="1:6" s="19" customFormat="1" ht="18" customHeight="1">
      <c r="A234" s="23" t="s">
        <v>32</v>
      </c>
      <c r="B234" s="23" t="s">
        <v>61</v>
      </c>
      <c r="C234" s="23" t="s">
        <v>6</v>
      </c>
      <c r="D234" s="23" t="s">
        <v>3</v>
      </c>
      <c r="E234" s="24">
        <v>1</v>
      </c>
      <c r="F234" s="19">
        <f t="shared" si="3"/>
        <v>4</v>
      </c>
    </row>
    <row r="235" spans="1:6" s="19" customFormat="1" ht="18" customHeight="1">
      <c r="A235" s="23" t="s">
        <v>32</v>
      </c>
      <c r="B235" s="23" t="s">
        <v>62</v>
      </c>
      <c r="C235" s="23" t="s">
        <v>6</v>
      </c>
      <c r="D235" s="23" t="s">
        <v>0</v>
      </c>
      <c r="E235" s="24">
        <v>3</v>
      </c>
      <c r="F235" s="19">
        <f t="shared" si="3"/>
        <v>3</v>
      </c>
    </row>
    <row r="236" spans="1:6" s="19" customFormat="1" ht="18" customHeight="1">
      <c r="A236" s="23" t="s">
        <v>32</v>
      </c>
      <c r="B236" s="23" t="s">
        <v>62</v>
      </c>
      <c r="C236" s="23" t="s">
        <v>6</v>
      </c>
      <c r="D236" s="23" t="s">
        <v>3</v>
      </c>
      <c r="E236" s="24">
        <v>5</v>
      </c>
      <c r="F236" s="19">
        <f t="shared" si="3"/>
        <v>4</v>
      </c>
    </row>
    <row r="237" spans="1:6" s="19" customFormat="1" ht="18" customHeight="1">
      <c r="A237" s="23" t="s">
        <v>32</v>
      </c>
      <c r="B237" s="23" t="s">
        <v>62</v>
      </c>
      <c r="C237" s="23" t="s">
        <v>5</v>
      </c>
      <c r="D237" s="23" t="s">
        <v>0</v>
      </c>
      <c r="E237" s="24">
        <v>1</v>
      </c>
      <c r="F237" s="19">
        <f t="shared" si="3"/>
        <v>3</v>
      </c>
    </row>
    <row r="238" spans="1:6" s="19" customFormat="1" ht="18" customHeight="1">
      <c r="A238" s="23" t="s">
        <v>32</v>
      </c>
      <c r="B238" s="23" t="s">
        <v>62</v>
      </c>
      <c r="C238" s="23" t="s">
        <v>5</v>
      </c>
      <c r="D238" s="23" t="s">
        <v>3</v>
      </c>
      <c r="E238" s="24">
        <v>4</v>
      </c>
      <c r="F238" s="19">
        <f t="shared" si="3"/>
        <v>4</v>
      </c>
    </row>
    <row r="239" spans="1:6" s="19" customFormat="1" ht="18" customHeight="1">
      <c r="A239" s="23" t="s">
        <v>32</v>
      </c>
      <c r="B239" s="23" t="s">
        <v>110</v>
      </c>
      <c r="C239" s="23" t="s">
        <v>6</v>
      </c>
      <c r="D239" s="23" t="s">
        <v>0</v>
      </c>
      <c r="E239" s="24">
        <v>102</v>
      </c>
      <c r="F239" s="19">
        <f t="shared" si="3"/>
        <v>3</v>
      </c>
    </row>
    <row r="240" spans="1:6" s="19" customFormat="1" ht="18" customHeight="1">
      <c r="A240" s="23" t="s">
        <v>32</v>
      </c>
      <c r="B240" s="23" t="s">
        <v>110</v>
      </c>
      <c r="C240" s="23" t="s">
        <v>6</v>
      </c>
      <c r="D240" s="23" t="s">
        <v>3</v>
      </c>
      <c r="E240" s="24">
        <v>32</v>
      </c>
      <c r="F240" s="19">
        <f t="shared" si="3"/>
        <v>4</v>
      </c>
    </row>
    <row r="241" spans="1:6" s="19" customFormat="1" ht="18" customHeight="1">
      <c r="A241" s="23" t="s">
        <v>32</v>
      </c>
      <c r="B241" s="23" t="s">
        <v>110</v>
      </c>
      <c r="C241" s="23" t="s">
        <v>6</v>
      </c>
      <c r="D241" s="23" t="s">
        <v>1</v>
      </c>
      <c r="E241" s="24">
        <v>111</v>
      </c>
      <c r="F241" s="19">
        <f t="shared" si="3"/>
        <v>2</v>
      </c>
    </row>
    <row r="242" spans="1:6" s="19" customFormat="1" ht="18" customHeight="1">
      <c r="A242" s="23" t="s">
        <v>32</v>
      </c>
      <c r="B242" s="23" t="s">
        <v>110</v>
      </c>
      <c r="C242" s="23" t="s">
        <v>6</v>
      </c>
      <c r="D242" s="23" t="s">
        <v>2</v>
      </c>
      <c r="E242" s="24">
        <v>205</v>
      </c>
      <c r="F242" s="19">
        <f t="shared" si="3"/>
        <v>1</v>
      </c>
    </row>
    <row r="243" spans="1:6" s="19" customFormat="1" ht="18" customHeight="1">
      <c r="A243" s="23" t="s">
        <v>32</v>
      </c>
      <c r="B243" s="23" t="s">
        <v>110</v>
      </c>
      <c r="C243" s="23" t="s">
        <v>5</v>
      </c>
      <c r="D243" s="23" t="s">
        <v>0</v>
      </c>
      <c r="E243" s="24">
        <v>112</v>
      </c>
      <c r="F243" s="19">
        <f t="shared" si="3"/>
        <v>3</v>
      </c>
    </row>
    <row r="244" spans="1:6" s="19" customFormat="1" ht="18" customHeight="1">
      <c r="A244" s="23" t="s">
        <v>32</v>
      </c>
      <c r="B244" s="23" t="s">
        <v>110</v>
      </c>
      <c r="C244" s="23" t="s">
        <v>5</v>
      </c>
      <c r="D244" s="23" t="s">
        <v>3</v>
      </c>
      <c r="E244" s="24">
        <v>39</v>
      </c>
      <c r="F244" s="19">
        <f t="shared" si="3"/>
        <v>4</v>
      </c>
    </row>
    <row r="245" spans="1:6" s="19" customFormat="1" ht="18" customHeight="1">
      <c r="A245" s="23" t="s">
        <v>32</v>
      </c>
      <c r="B245" s="23" t="s">
        <v>110</v>
      </c>
      <c r="C245" s="23" t="s">
        <v>5</v>
      </c>
      <c r="D245" s="23" t="s">
        <v>1</v>
      </c>
      <c r="E245" s="24">
        <v>108</v>
      </c>
      <c r="F245" s="19">
        <f t="shared" si="3"/>
        <v>2</v>
      </c>
    </row>
    <row r="246" spans="1:6" s="19" customFormat="1" ht="18" customHeight="1">
      <c r="A246" s="23" t="s">
        <v>32</v>
      </c>
      <c r="B246" s="23" t="s">
        <v>110</v>
      </c>
      <c r="C246" s="23" t="s">
        <v>5</v>
      </c>
      <c r="D246" s="23" t="s">
        <v>2</v>
      </c>
      <c r="E246" s="24">
        <v>164</v>
      </c>
      <c r="F246" s="19">
        <f t="shared" si="3"/>
        <v>1</v>
      </c>
    </row>
    <row r="247" spans="1:6" s="19" customFormat="1" ht="18" customHeight="1">
      <c r="A247" s="23" t="s">
        <v>32</v>
      </c>
      <c r="B247" s="23" t="s">
        <v>63</v>
      </c>
      <c r="C247" s="23" t="s">
        <v>6</v>
      </c>
      <c r="D247" s="23" t="s">
        <v>0</v>
      </c>
      <c r="E247" s="24">
        <v>5</v>
      </c>
      <c r="F247" s="19">
        <f t="shared" si="3"/>
        <v>3</v>
      </c>
    </row>
    <row r="248" spans="1:6" s="19" customFormat="1" ht="18" customHeight="1">
      <c r="A248" s="23" t="s">
        <v>32</v>
      </c>
      <c r="B248" s="23" t="s">
        <v>63</v>
      </c>
      <c r="C248" s="23" t="s">
        <v>6</v>
      </c>
      <c r="D248" s="23" t="s">
        <v>3</v>
      </c>
      <c r="E248" s="24">
        <v>13</v>
      </c>
      <c r="F248" s="19">
        <f t="shared" si="3"/>
        <v>4</v>
      </c>
    </row>
    <row r="249" spans="1:6" s="19" customFormat="1" ht="18" customHeight="1">
      <c r="A249" s="23" t="s">
        <v>32</v>
      </c>
      <c r="B249" s="23" t="s">
        <v>63</v>
      </c>
      <c r="C249" s="23" t="s">
        <v>5</v>
      </c>
      <c r="D249" s="23" t="s">
        <v>0</v>
      </c>
      <c r="E249" s="24">
        <v>7</v>
      </c>
      <c r="F249" s="19">
        <f t="shared" si="3"/>
        <v>3</v>
      </c>
    </row>
    <row r="250" spans="1:6" s="19" customFormat="1" ht="18" customHeight="1">
      <c r="A250" s="23" t="s">
        <v>32</v>
      </c>
      <c r="B250" s="23" t="s">
        <v>63</v>
      </c>
      <c r="C250" s="23" t="s">
        <v>5</v>
      </c>
      <c r="D250" s="23" t="s">
        <v>3</v>
      </c>
      <c r="E250" s="24">
        <v>11</v>
      </c>
      <c r="F250" s="19">
        <f t="shared" si="3"/>
        <v>4</v>
      </c>
    </row>
    <row r="251" spans="1:6" s="19" customFormat="1" ht="18" customHeight="1">
      <c r="A251" s="23" t="s">
        <v>32</v>
      </c>
      <c r="B251" s="23" t="s">
        <v>111</v>
      </c>
      <c r="C251" s="23" t="s">
        <v>5</v>
      </c>
      <c r="D251" s="23" t="s">
        <v>0</v>
      </c>
      <c r="E251" s="24">
        <v>1</v>
      </c>
      <c r="F251" s="19">
        <f t="shared" si="3"/>
        <v>3</v>
      </c>
    </row>
    <row r="252" spans="1:6" s="19" customFormat="1" ht="18" customHeight="1">
      <c r="A252" s="23" t="s">
        <v>32</v>
      </c>
      <c r="B252" s="23" t="s">
        <v>111</v>
      </c>
      <c r="C252" s="23" t="s">
        <v>5</v>
      </c>
      <c r="D252" s="23" t="s">
        <v>3</v>
      </c>
      <c r="E252" s="24">
        <v>1</v>
      </c>
      <c r="F252" s="19">
        <f t="shared" si="3"/>
        <v>4</v>
      </c>
    </row>
    <row r="253" spans="1:6" s="19" customFormat="1" ht="18" customHeight="1">
      <c r="A253" s="23" t="s">
        <v>32</v>
      </c>
      <c r="B253" s="23" t="s">
        <v>64</v>
      </c>
      <c r="C253" s="23" t="s">
        <v>6</v>
      </c>
      <c r="D253" s="23" t="s">
        <v>0</v>
      </c>
      <c r="E253" s="24">
        <v>1</v>
      </c>
      <c r="F253" s="19">
        <f t="shared" si="3"/>
        <v>3</v>
      </c>
    </row>
    <row r="254" spans="1:6" s="19" customFormat="1" ht="18" customHeight="1">
      <c r="A254" s="23" t="s">
        <v>32</v>
      </c>
      <c r="B254" s="23" t="s">
        <v>64</v>
      </c>
      <c r="C254" s="23" t="s">
        <v>6</v>
      </c>
      <c r="D254" s="23" t="s">
        <v>3</v>
      </c>
      <c r="E254" s="24">
        <v>4</v>
      </c>
      <c r="F254" s="19">
        <f t="shared" si="3"/>
        <v>4</v>
      </c>
    </row>
    <row r="255" spans="1:6" s="19" customFormat="1" ht="18" customHeight="1">
      <c r="A255" s="23" t="s">
        <v>32</v>
      </c>
      <c r="B255" s="23" t="s">
        <v>64</v>
      </c>
      <c r="C255" s="23" t="s">
        <v>6</v>
      </c>
      <c r="D255" s="23" t="s">
        <v>1</v>
      </c>
      <c r="E255" s="24">
        <v>1</v>
      </c>
      <c r="F255" s="19">
        <f t="shared" si="3"/>
        <v>2</v>
      </c>
    </row>
    <row r="256" spans="1:6" s="19" customFormat="1" ht="18" customHeight="1">
      <c r="A256" s="23" t="s">
        <v>32</v>
      </c>
      <c r="B256" s="23" t="s">
        <v>64</v>
      </c>
      <c r="C256" s="23" t="s">
        <v>5</v>
      </c>
      <c r="D256" s="23" t="s">
        <v>0</v>
      </c>
      <c r="E256" s="24">
        <v>1</v>
      </c>
      <c r="F256" s="19">
        <f t="shared" si="3"/>
        <v>3</v>
      </c>
    </row>
    <row r="257" spans="1:6" s="19" customFormat="1" ht="18" customHeight="1">
      <c r="A257" s="23" t="s">
        <v>32</v>
      </c>
      <c r="B257" s="23" t="s">
        <v>64</v>
      </c>
      <c r="C257" s="23" t="s">
        <v>5</v>
      </c>
      <c r="D257" s="23" t="s">
        <v>3</v>
      </c>
      <c r="E257" s="24">
        <v>2</v>
      </c>
      <c r="F257" s="19">
        <f t="shared" si="3"/>
        <v>4</v>
      </c>
    </row>
    <row r="258" spans="1:6" s="19" customFormat="1" ht="18" customHeight="1">
      <c r="A258" s="23" t="s">
        <v>32</v>
      </c>
      <c r="B258" s="23" t="s">
        <v>112</v>
      </c>
      <c r="C258" s="23" t="s">
        <v>6</v>
      </c>
      <c r="D258" s="23" t="s">
        <v>0</v>
      </c>
      <c r="E258" s="24">
        <v>1</v>
      </c>
      <c r="F258" s="19">
        <f t="shared" si="3"/>
        <v>3</v>
      </c>
    </row>
    <row r="259" spans="1:6" s="19" customFormat="1" ht="18" customHeight="1">
      <c r="A259" s="23" t="s">
        <v>32</v>
      </c>
      <c r="B259" s="23" t="s">
        <v>112</v>
      </c>
      <c r="C259" s="23" t="s">
        <v>5</v>
      </c>
      <c r="D259" s="23" t="s">
        <v>3</v>
      </c>
      <c r="E259" s="24">
        <v>2</v>
      </c>
      <c r="F259" s="19">
        <f aca="true" t="shared" si="4" ref="F259:F322">IF(D259="Freshman",1,IF(D259="Sophomore",2,IF(D259="Junior",3,IF(D259="Senior",4,IF(D259="Undergraduate Special/NCFD",5,"")))))</f>
        <v>4</v>
      </c>
    </row>
    <row r="260" spans="1:6" s="19" customFormat="1" ht="18" customHeight="1">
      <c r="A260" s="23" t="s">
        <v>32</v>
      </c>
      <c r="B260" s="23" t="s">
        <v>65</v>
      </c>
      <c r="C260" s="23" t="s">
        <v>6</v>
      </c>
      <c r="D260" s="23" t="s">
        <v>3</v>
      </c>
      <c r="E260" s="24">
        <v>1</v>
      </c>
      <c r="F260" s="19">
        <f t="shared" si="4"/>
        <v>4</v>
      </c>
    </row>
    <row r="261" spans="1:6" s="19" customFormat="1" ht="18" customHeight="1">
      <c r="A261" s="23" t="s">
        <v>32</v>
      </c>
      <c r="B261" s="23" t="s">
        <v>65</v>
      </c>
      <c r="C261" s="23" t="s">
        <v>5</v>
      </c>
      <c r="D261" s="23" t="s">
        <v>0</v>
      </c>
      <c r="E261" s="24">
        <v>1</v>
      </c>
      <c r="F261" s="19">
        <f t="shared" si="4"/>
        <v>3</v>
      </c>
    </row>
    <row r="262" spans="1:6" s="19" customFormat="1" ht="18" customHeight="1">
      <c r="A262" s="23" t="s">
        <v>32</v>
      </c>
      <c r="B262" s="23" t="s">
        <v>65</v>
      </c>
      <c r="C262" s="23" t="s">
        <v>5</v>
      </c>
      <c r="D262" s="23" t="s">
        <v>3</v>
      </c>
      <c r="E262" s="24">
        <v>1</v>
      </c>
      <c r="F262" s="19">
        <f t="shared" si="4"/>
        <v>4</v>
      </c>
    </row>
    <row r="263" spans="1:6" s="19" customFormat="1" ht="18" customHeight="1">
      <c r="A263" s="23" t="s">
        <v>32</v>
      </c>
      <c r="B263" s="23" t="s">
        <v>113</v>
      </c>
      <c r="C263" s="23" t="s">
        <v>6</v>
      </c>
      <c r="D263" s="23" t="s">
        <v>0</v>
      </c>
      <c r="E263" s="24">
        <v>1</v>
      </c>
      <c r="F263" s="19">
        <f t="shared" si="4"/>
        <v>3</v>
      </c>
    </row>
    <row r="264" spans="1:6" s="19" customFormat="1" ht="18" customHeight="1">
      <c r="A264" s="23" t="s">
        <v>32</v>
      </c>
      <c r="B264" s="23" t="s">
        <v>66</v>
      </c>
      <c r="C264" s="23" t="s">
        <v>6</v>
      </c>
      <c r="D264" s="23" t="s">
        <v>0</v>
      </c>
      <c r="E264" s="24">
        <v>5</v>
      </c>
      <c r="F264" s="19">
        <f t="shared" si="4"/>
        <v>3</v>
      </c>
    </row>
    <row r="265" spans="1:6" s="19" customFormat="1" ht="18" customHeight="1">
      <c r="A265" s="23" t="s">
        <v>32</v>
      </c>
      <c r="B265" s="23" t="s">
        <v>66</v>
      </c>
      <c r="C265" s="23" t="s">
        <v>6</v>
      </c>
      <c r="D265" s="23" t="s">
        <v>3</v>
      </c>
      <c r="E265" s="24">
        <v>10</v>
      </c>
      <c r="F265" s="19">
        <f t="shared" si="4"/>
        <v>4</v>
      </c>
    </row>
    <row r="266" spans="1:6" s="19" customFormat="1" ht="18" customHeight="1">
      <c r="A266" s="23" t="s">
        <v>32</v>
      </c>
      <c r="B266" s="23" t="s">
        <v>66</v>
      </c>
      <c r="C266" s="23" t="s">
        <v>5</v>
      </c>
      <c r="D266" s="23" t="s">
        <v>0</v>
      </c>
      <c r="E266" s="24">
        <v>3</v>
      </c>
      <c r="F266" s="19">
        <f t="shared" si="4"/>
        <v>3</v>
      </c>
    </row>
    <row r="267" spans="1:6" s="19" customFormat="1" ht="18" customHeight="1">
      <c r="A267" s="23" t="s">
        <v>32</v>
      </c>
      <c r="B267" s="23" t="s">
        <v>66</v>
      </c>
      <c r="C267" s="23" t="s">
        <v>5</v>
      </c>
      <c r="D267" s="23" t="s">
        <v>3</v>
      </c>
      <c r="E267" s="24">
        <v>10</v>
      </c>
      <c r="F267" s="19">
        <f t="shared" si="4"/>
        <v>4</v>
      </c>
    </row>
    <row r="268" spans="1:6" s="19" customFormat="1" ht="18" customHeight="1">
      <c r="A268" s="23" t="s">
        <v>32</v>
      </c>
      <c r="B268" s="23" t="s">
        <v>67</v>
      </c>
      <c r="C268" s="23" t="s">
        <v>6</v>
      </c>
      <c r="D268" s="23" t="s">
        <v>0</v>
      </c>
      <c r="E268" s="24">
        <v>1</v>
      </c>
      <c r="F268" s="19">
        <f t="shared" si="4"/>
        <v>3</v>
      </c>
    </row>
    <row r="269" spans="1:6" s="19" customFormat="1" ht="18" customHeight="1">
      <c r="A269" s="23" t="s">
        <v>32</v>
      </c>
      <c r="B269" s="23" t="s">
        <v>68</v>
      </c>
      <c r="C269" s="23" t="s">
        <v>6</v>
      </c>
      <c r="D269" s="23" t="s">
        <v>3</v>
      </c>
      <c r="E269" s="24">
        <v>2</v>
      </c>
      <c r="F269" s="19">
        <f t="shared" si="4"/>
        <v>4</v>
      </c>
    </row>
    <row r="270" spans="1:6" s="19" customFormat="1" ht="18" customHeight="1">
      <c r="A270" s="23" t="s">
        <v>32</v>
      </c>
      <c r="B270" s="23" t="s">
        <v>68</v>
      </c>
      <c r="C270" s="23" t="s">
        <v>5</v>
      </c>
      <c r="D270" s="23" t="s">
        <v>0</v>
      </c>
      <c r="E270" s="24">
        <v>1</v>
      </c>
      <c r="F270" s="19">
        <f t="shared" si="4"/>
        <v>3</v>
      </c>
    </row>
    <row r="271" spans="1:6" s="19" customFormat="1" ht="18" customHeight="1">
      <c r="A271" s="23" t="s">
        <v>32</v>
      </c>
      <c r="B271" s="23" t="s">
        <v>69</v>
      </c>
      <c r="C271" s="23" t="s">
        <v>6</v>
      </c>
      <c r="D271" s="23" t="s">
        <v>0</v>
      </c>
      <c r="E271" s="24">
        <v>2</v>
      </c>
      <c r="F271" s="19">
        <f t="shared" si="4"/>
        <v>3</v>
      </c>
    </row>
    <row r="272" spans="1:6" s="19" customFormat="1" ht="18" customHeight="1">
      <c r="A272" s="23" t="s">
        <v>32</v>
      </c>
      <c r="B272" s="23" t="s">
        <v>69</v>
      </c>
      <c r="C272" s="23" t="s">
        <v>6</v>
      </c>
      <c r="D272" s="23" t="s">
        <v>3</v>
      </c>
      <c r="E272" s="24">
        <v>5</v>
      </c>
      <c r="F272" s="19">
        <f t="shared" si="4"/>
        <v>4</v>
      </c>
    </row>
    <row r="273" spans="1:6" s="19" customFormat="1" ht="18" customHeight="1">
      <c r="A273" s="23" t="s">
        <v>32</v>
      </c>
      <c r="B273" s="23" t="s">
        <v>69</v>
      </c>
      <c r="C273" s="23" t="s">
        <v>6</v>
      </c>
      <c r="D273" s="23" t="s">
        <v>1</v>
      </c>
      <c r="E273" s="24">
        <v>1</v>
      </c>
      <c r="F273" s="19">
        <f t="shared" si="4"/>
        <v>2</v>
      </c>
    </row>
    <row r="274" spans="1:6" s="19" customFormat="1" ht="18" customHeight="1">
      <c r="A274" s="23" t="s">
        <v>32</v>
      </c>
      <c r="B274" s="23" t="s">
        <v>69</v>
      </c>
      <c r="C274" s="23" t="s">
        <v>5</v>
      </c>
      <c r="D274" s="23" t="s">
        <v>0</v>
      </c>
      <c r="E274" s="24">
        <v>5</v>
      </c>
      <c r="F274" s="19">
        <f t="shared" si="4"/>
        <v>3</v>
      </c>
    </row>
    <row r="275" spans="1:6" s="19" customFormat="1" ht="18" customHeight="1">
      <c r="A275" s="23" t="s">
        <v>32</v>
      </c>
      <c r="B275" s="23" t="s">
        <v>69</v>
      </c>
      <c r="C275" s="23" t="s">
        <v>5</v>
      </c>
      <c r="D275" s="23" t="s">
        <v>3</v>
      </c>
      <c r="E275" s="24">
        <v>6</v>
      </c>
      <c r="F275" s="19">
        <f t="shared" si="4"/>
        <v>4</v>
      </c>
    </row>
    <row r="276" spans="1:6" s="19" customFormat="1" ht="18" customHeight="1">
      <c r="A276" s="23" t="s">
        <v>32</v>
      </c>
      <c r="B276" s="23" t="s">
        <v>70</v>
      </c>
      <c r="C276" s="23" t="s">
        <v>6</v>
      </c>
      <c r="D276" s="23" t="s">
        <v>3</v>
      </c>
      <c r="E276" s="24">
        <v>2</v>
      </c>
      <c r="F276" s="19">
        <f t="shared" si="4"/>
        <v>4</v>
      </c>
    </row>
    <row r="277" spans="1:6" s="19" customFormat="1" ht="18" customHeight="1">
      <c r="A277" s="23" t="s">
        <v>32</v>
      </c>
      <c r="B277" s="23" t="s">
        <v>70</v>
      </c>
      <c r="C277" s="23" t="s">
        <v>5</v>
      </c>
      <c r="D277" s="23" t="s">
        <v>0</v>
      </c>
      <c r="E277" s="24">
        <v>3</v>
      </c>
      <c r="F277" s="19">
        <f t="shared" si="4"/>
        <v>3</v>
      </c>
    </row>
    <row r="278" spans="1:6" s="19" customFormat="1" ht="18" customHeight="1">
      <c r="A278" s="23" t="s">
        <v>32</v>
      </c>
      <c r="B278" s="23" t="s">
        <v>70</v>
      </c>
      <c r="C278" s="23" t="s">
        <v>5</v>
      </c>
      <c r="D278" s="23" t="s">
        <v>3</v>
      </c>
      <c r="E278" s="24">
        <v>1</v>
      </c>
      <c r="F278" s="19">
        <f t="shared" si="4"/>
        <v>4</v>
      </c>
    </row>
    <row r="279" spans="1:6" s="19" customFormat="1" ht="18" customHeight="1">
      <c r="A279" s="23" t="s">
        <v>32</v>
      </c>
      <c r="B279" s="23" t="s">
        <v>70</v>
      </c>
      <c r="C279" s="23" t="s">
        <v>5</v>
      </c>
      <c r="D279" s="23" t="s">
        <v>1</v>
      </c>
      <c r="E279" s="24">
        <v>1</v>
      </c>
      <c r="F279" s="19">
        <f t="shared" si="4"/>
        <v>2</v>
      </c>
    </row>
    <row r="280" spans="1:6" s="19" customFormat="1" ht="18" customHeight="1">
      <c r="A280" s="23" t="s">
        <v>32</v>
      </c>
      <c r="B280" s="23" t="s">
        <v>71</v>
      </c>
      <c r="C280" s="23" t="s">
        <v>6</v>
      </c>
      <c r="D280" s="23" t="s">
        <v>0</v>
      </c>
      <c r="E280" s="24">
        <v>16</v>
      </c>
      <c r="F280" s="19">
        <f t="shared" si="4"/>
        <v>3</v>
      </c>
    </row>
    <row r="281" spans="1:6" s="19" customFormat="1" ht="18" customHeight="1">
      <c r="A281" s="23" t="s">
        <v>32</v>
      </c>
      <c r="B281" s="23" t="s">
        <v>71</v>
      </c>
      <c r="C281" s="23" t="s">
        <v>6</v>
      </c>
      <c r="D281" s="23" t="s">
        <v>3</v>
      </c>
      <c r="E281" s="24">
        <v>22</v>
      </c>
      <c r="F281" s="19">
        <f t="shared" si="4"/>
        <v>4</v>
      </c>
    </row>
    <row r="282" spans="1:6" s="19" customFormat="1" ht="18" customHeight="1">
      <c r="A282" s="23" t="s">
        <v>32</v>
      </c>
      <c r="B282" s="23" t="s">
        <v>71</v>
      </c>
      <c r="C282" s="23" t="s">
        <v>6</v>
      </c>
      <c r="D282" s="23" t="s">
        <v>1</v>
      </c>
      <c r="E282" s="24">
        <v>4</v>
      </c>
      <c r="F282" s="19">
        <f t="shared" si="4"/>
        <v>2</v>
      </c>
    </row>
    <row r="283" spans="1:6" s="19" customFormat="1" ht="18" customHeight="1">
      <c r="A283" s="23" t="s">
        <v>32</v>
      </c>
      <c r="B283" s="23" t="s">
        <v>71</v>
      </c>
      <c r="C283" s="23" t="s">
        <v>5</v>
      </c>
      <c r="D283" s="23" t="s">
        <v>0</v>
      </c>
      <c r="E283" s="24">
        <v>8</v>
      </c>
      <c r="F283" s="19">
        <f t="shared" si="4"/>
        <v>3</v>
      </c>
    </row>
    <row r="284" spans="1:6" s="19" customFormat="1" ht="18" customHeight="1">
      <c r="A284" s="23" t="s">
        <v>32</v>
      </c>
      <c r="B284" s="23" t="s">
        <v>71</v>
      </c>
      <c r="C284" s="23" t="s">
        <v>5</v>
      </c>
      <c r="D284" s="23" t="s">
        <v>3</v>
      </c>
      <c r="E284" s="24">
        <v>26</v>
      </c>
      <c r="F284" s="19">
        <f t="shared" si="4"/>
        <v>4</v>
      </c>
    </row>
    <row r="285" spans="1:6" s="19" customFormat="1" ht="18" customHeight="1">
      <c r="A285" s="23" t="s">
        <v>32</v>
      </c>
      <c r="B285" s="23" t="s">
        <v>71</v>
      </c>
      <c r="C285" s="23" t="s">
        <v>5</v>
      </c>
      <c r="D285" s="23" t="s">
        <v>1</v>
      </c>
      <c r="E285" s="24">
        <v>2</v>
      </c>
      <c r="F285" s="19">
        <f t="shared" si="4"/>
        <v>2</v>
      </c>
    </row>
    <row r="286" spans="1:6" s="19" customFormat="1" ht="18" customHeight="1">
      <c r="A286" s="23" t="s">
        <v>32</v>
      </c>
      <c r="B286" s="23" t="s">
        <v>72</v>
      </c>
      <c r="C286" s="23" t="s">
        <v>6</v>
      </c>
      <c r="D286" s="23" t="s">
        <v>0</v>
      </c>
      <c r="E286" s="24">
        <v>12</v>
      </c>
      <c r="F286" s="19">
        <f t="shared" si="4"/>
        <v>3</v>
      </c>
    </row>
    <row r="287" spans="1:6" s="19" customFormat="1" ht="18" customHeight="1">
      <c r="A287" s="23" t="s">
        <v>32</v>
      </c>
      <c r="B287" s="23" t="s">
        <v>72</v>
      </c>
      <c r="C287" s="23" t="s">
        <v>6</v>
      </c>
      <c r="D287" s="23" t="s">
        <v>3</v>
      </c>
      <c r="E287" s="24">
        <v>50</v>
      </c>
      <c r="F287" s="19">
        <f t="shared" si="4"/>
        <v>4</v>
      </c>
    </row>
    <row r="288" spans="1:6" s="19" customFormat="1" ht="18" customHeight="1">
      <c r="A288" s="23" t="s">
        <v>32</v>
      </c>
      <c r="B288" s="23" t="s">
        <v>72</v>
      </c>
      <c r="C288" s="23" t="s">
        <v>5</v>
      </c>
      <c r="D288" s="23" t="s">
        <v>0</v>
      </c>
      <c r="E288" s="24">
        <v>6</v>
      </c>
      <c r="F288" s="19">
        <f t="shared" si="4"/>
        <v>3</v>
      </c>
    </row>
    <row r="289" spans="1:6" s="19" customFormat="1" ht="18" customHeight="1">
      <c r="A289" s="23" t="s">
        <v>32</v>
      </c>
      <c r="B289" s="23" t="s">
        <v>72</v>
      </c>
      <c r="C289" s="23" t="s">
        <v>5</v>
      </c>
      <c r="D289" s="23" t="s">
        <v>3</v>
      </c>
      <c r="E289" s="24">
        <v>18</v>
      </c>
      <c r="F289" s="19">
        <f t="shared" si="4"/>
        <v>4</v>
      </c>
    </row>
    <row r="290" spans="1:6" s="19" customFormat="1" ht="18" customHeight="1">
      <c r="A290" s="23" t="s">
        <v>32</v>
      </c>
      <c r="B290" s="23" t="s">
        <v>130</v>
      </c>
      <c r="C290" s="23" t="s">
        <v>6</v>
      </c>
      <c r="D290" s="23" t="s">
        <v>0</v>
      </c>
      <c r="E290" s="24">
        <v>1</v>
      </c>
      <c r="F290" s="19">
        <f t="shared" si="4"/>
        <v>3</v>
      </c>
    </row>
    <row r="291" spans="1:6" s="19" customFormat="1" ht="18" customHeight="1">
      <c r="A291" s="23" t="s">
        <v>32</v>
      </c>
      <c r="B291" s="23" t="s">
        <v>73</v>
      </c>
      <c r="C291" s="23" t="s">
        <v>6</v>
      </c>
      <c r="D291" s="23" t="s">
        <v>0</v>
      </c>
      <c r="E291" s="24">
        <v>1</v>
      </c>
      <c r="F291" s="19">
        <f t="shared" si="4"/>
        <v>3</v>
      </c>
    </row>
    <row r="292" spans="1:6" s="19" customFormat="1" ht="18" customHeight="1">
      <c r="A292" s="23" t="s">
        <v>32</v>
      </c>
      <c r="B292" s="23" t="s">
        <v>73</v>
      </c>
      <c r="C292" s="23" t="s">
        <v>6</v>
      </c>
      <c r="D292" s="23" t="s">
        <v>3</v>
      </c>
      <c r="E292" s="24">
        <v>1</v>
      </c>
      <c r="F292" s="19">
        <f t="shared" si="4"/>
        <v>4</v>
      </c>
    </row>
    <row r="293" spans="1:6" s="19" customFormat="1" ht="18" customHeight="1">
      <c r="A293" s="23" t="s">
        <v>32</v>
      </c>
      <c r="B293" s="23" t="s">
        <v>73</v>
      </c>
      <c r="C293" s="23" t="s">
        <v>5</v>
      </c>
      <c r="D293" s="23" t="s">
        <v>3</v>
      </c>
      <c r="E293" s="24">
        <v>1</v>
      </c>
      <c r="F293" s="19">
        <f t="shared" si="4"/>
        <v>4</v>
      </c>
    </row>
    <row r="294" spans="1:6" s="19" customFormat="1" ht="18" customHeight="1">
      <c r="A294" s="23" t="s">
        <v>32</v>
      </c>
      <c r="B294" s="23" t="s">
        <v>114</v>
      </c>
      <c r="C294" s="23" t="s">
        <v>6</v>
      </c>
      <c r="D294" s="23" t="s">
        <v>3</v>
      </c>
      <c r="E294" s="24">
        <v>2</v>
      </c>
      <c r="F294" s="19">
        <f t="shared" si="4"/>
        <v>4</v>
      </c>
    </row>
    <row r="295" spans="1:6" s="19" customFormat="1" ht="18" customHeight="1">
      <c r="A295" s="23" t="s">
        <v>32</v>
      </c>
      <c r="B295" s="23" t="s">
        <v>115</v>
      </c>
      <c r="C295" s="23" t="s">
        <v>6</v>
      </c>
      <c r="D295" s="23" t="s">
        <v>0</v>
      </c>
      <c r="E295" s="24">
        <v>4</v>
      </c>
      <c r="F295" s="19">
        <f t="shared" si="4"/>
        <v>3</v>
      </c>
    </row>
    <row r="296" spans="1:6" s="19" customFormat="1" ht="18" customHeight="1">
      <c r="A296" s="23" t="s">
        <v>32</v>
      </c>
      <c r="B296" s="23" t="s">
        <v>115</v>
      </c>
      <c r="C296" s="23" t="s">
        <v>6</v>
      </c>
      <c r="D296" s="23" t="s">
        <v>3</v>
      </c>
      <c r="E296" s="24">
        <v>8</v>
      </c>
      <c r="F296" s="19">
        <f t="shared" si="4"/>
        <v>4</v>
      </c>
    </row>
    <row r="297" spans="1:6" s="19" customFormat="1" ht="18" customHeight="1">
      <c r="A297" s="23" t="s">
        <v>32</v>
      </c>
      <c r="B297" s="23" t="s">
        <v>115</v>
      </c>
      <c r="C297" s="23" t="s">
        <v>5</v>
      </c>
      <c r="D297" s="23" t="s">
        <v>0</v>
      </c>
      <c r="E297" s="24">
        <v>3</v>
      </c>
      <c r="F297" s="19">
        <f t="shared" si="4"/>
        <v>3</v>
      </c>
    </row>
    <row r="298" spans="1:6" s="19" customFormat="1" ht="18" customHeight="1">
      <c r="A298" s="23" t="s">
        <v>32</v>
      </c>
      <c r="B298" s="23" t="s">
        <v>115</v>
      </c>
      <c r="C298" s="23" t="s">
        <v>5</v>
      </c>
      <c r="D298" s="23" t="s">
        <v>3</v>
      </c>
      <c r="E298" s="24">
        <v>12</v>
      </c>
      <c r="F298" s="19">
        <f t="shared" si="4"/>
        <v>4</v>
      </c>
    </row>
    <row r="299" spans="1:6" s="19" customFormat="1" ht="18" customHeight="1">
      <c r="A299" s="23" t="s">
        <v>32</v>
      </c>
      <c r="B299" s="23" t="s">
        <v>74</v>
      </c>
      <c r="C299" s="23" t="s">
        <v>6</v>
      </c>
      <c r="D299" s="23" t="s">
        <v>0</v>
      </c>
      <c r="E299" s="24">
        <v>1</v>
      </c>
      <c r="F299" s="19">
        <f t="shared" si="4"/>
        <v>3</v>
      </c>
    </row>
    <row r="300" spans="1:6" s="19" customFormat="1" ht="18" customHeight="1">
      <c r="A300" s="23" t="s">
        <v>32</v>
      </c>
      <c r="B300" s="23" t="s">
        <v>74</v>
      </c>
      <c r="C300" s="23" t="s">
        <v>6</v>
      </c>
      <c r="D300" s="23" t="s">
        <v>3</v>
      </c>
      <c r="E300" s="24">
        <v>1</v>
      </c>
      <c r="F300" s="19">
        <f t="shared" si="4"/>
        <v>4</v>
      </c>
    </row>
    <row r="301" spans="1:6" s="19" customFormat="1" ht="18" customHeight="1">
      <c r="A301" s="23" t="s">
        <v>32</v>
      </c>
      <c r="B301" s="23" t="s">
        <v>74</v>
      </c>
      <c r="C301" s="23" t="s">
        <v>5</v>
      </c>
      <c r="D301" s="23" t="s">
        <v>3</v>
      </c>
      <c r="E301" s="24">
        <v>2</v>
      </c>
      <c r="F301" s="19">
        <f t="shared" si="4"/>
        <v>4</v>
      </c>
    </row>
    <row r="302" spans="1:6" s="19" customFormat="1" ht="18" customHeight="1">
      <c r="A302" s="23" t="s">
        <v>32</v>
      </c>
      <c r="B302" s="23" t="s">
        <v>75</v>
      </c>
      <c r="C302" s="23" t="s">
        <v>6</v>
      </c>
      <c r="D302" s="23" t="s">
        <v>3</v>
      </c>
      <c r="E302" s="24">
        <v>1</v>
      </c>
      <c r="F302" s="19">
        <f t="shared" si="4"/>
        <v>4</v>
      </c>
    </row>
    <row r="303" spans="1:6" s="19" customFormat="1" ht="18" customHeight="1">
      <c r="A303" s="23" t="s">
        <v>32</v>
      </c>
      <c r="B303" s="23" t="s">
        <v>75</v>
      </c>
      <c r="C303" s="23" t="s">
        <v>5</v>
      </c>
      <c r="D303" s="23" t="s">
        <v>3</v>
      </c>
      <c r="E303" s="24">
        <v>1</v>
      </c>
      <c r="F303" s="19">
        <f t="shared" si="4"/>
        <v>4</v>
      </c>
    </row>
    <row r="304" spans="1:6" s="19" customFormat="1" ht="18" customHeight="1">
      <c r="A304" s="23" t="s">
        <v>32</v>
      </c>
      <c r="B304" s="23" t="s">
        <v>131</v>
      </c>
      <c r="C304" s="23" t="s">
        <v>5</v>
      </c>
      <c r="D304" s="23" t="s">
        <v>3</v>
      </c>
      <c r="E304" s="24">
        <v>1</v>
      </c>
      <c r="F304" s="19">
        <f t="shared" si="4"/>
        <v>4</v>
      </c>
    </row>
    <row r="305" spans="1:6" s="19" customFormat="1" ht="18" customHeight="1">
      <c r="A305" s="23" t="s">
        <v>32</v>
      </c>
      <c r="B305" s="23" t="s">
        <v>76</v>
      </c>
      <c r="C305" s="23" t="s">
        <v>6</v>
      </c>
      <c r="D305" s="23" t="s">
        <v>0</v>
      </c>
      <c r="E305" s="24">
        <v>18</v>
      </c>
      <c r="F305" s="19">
        <f t="shared" si="4"/>
        <v>3</v>
      </c>
    </row>
    <row r="306" spans="1:6" s="19" customFormat="1" ht="18" customHeight="1">
      <c r="A306" s="23" t="s">
        <v>32</v>
      </c>
      <c r="B306" s="23" t="s">
        <v>76</v>
      </c>
      <c r="C306" s="23" t="s">
        <v>6</v>
      </c>
      <c r="D306" s="23" t="s">
        <v>3</v>
      </c>
      <c r="E306" s="24">
        <v>22</v>
      </c>
      <c r="F306" s="19">
        <f t="shared" si="4"/>
        <v>4</v>
      </c>
    </row>
    <row r="307" spans="1:6" s="19" customFormat="1" ht="18" customHeight="1">
      <c r="A307" s="23" t="s">
        <v>32</v>
      </c>
      <c r="B307" s="23" t="s">
        <v>76</v>
      </c>
      <c r="C307" s="23" t="s">
        <v>6</v>
      </c>
      <c r="D307" s="23" t="s">
        <v>1</v>
      </c>
      <c r="E307" s="24">
        <v>2</v>
      </c>
      <c r="F307" s="19">
        <f t="shared" si="4"/>
        <v>2</v>
      </c>
    </row>
    <row r="308" spans="1:6" s="19" customFormat="1" ht="18" customHeight="1">
      <c r="A308" s="23" t="s">
        <v>32</v>
      </c>
      <c r="B308" s="23" t="s">
        <v>76</v>
      </c>
      <c r="C308" s="23" t="s">
        <v>5</v>
      </c>
      <c r="D308" s="23" t="s">
        <v>0</v>
      </c>
      <c r="E308" s="24">
        <v>4</v>
      </c>
      <c r="F308" s="19">
        <f t="shared" si="4"/>
        <v>3</v>
      </c>
    </row>
    <row r="309" spans="1:6" s="19" customFormat="1" ht="18" customHeight="1">
      <c r="A309" s="23" t="s">
        <v>32</v>
      </c>
      <c r="B309" s="23" t="s">
        <v>76</v>
      </c>
      <c r="C309" s="23" t="s">
        <v>5</v>
      </c>
      <c r="D309" s="23" t="s">
        <v>3</v>
      </c>
      <c r="E309" s="24">
        <v>9</v>
      </c>
      <c r="F309" s="19">
        <f t="shared" si="4"/>
        <v>4</v>
      </c>
    </row>
    <row r="310" spans="1:6" s="19" customFormat="1" ht="18" customHeight="1">
      <c r="A310" s="23" t="s">
        <v>32</v>
      </c>
      <c r="B310" s="23" t="s">
        <v>76</v>
      </c>
      <c r="C310" s="23" t="s">
        <v>5</v>
      </c>
      <c r="D310" s="23" t="s">
        <v>1</v>
      </c>
      <c r="E310" s="24">
        <v>1</v>
      </c>
      <c r="F310" s="19">
        <f t="shared" si="4"/>
        <v>2</v>
      </c>
    </row>
    <row r="311" spans="1:6" s="19" customFormat="1" ht="18" customHeight="1">
      <c r="A311" s="23" t="s">
        <v>32</v>
      </c>
      <c r="B311" s="23" t="s">
        <v>77</v>
      </c>
      <c r="C311" s="23" t="s">
        <v>6</v>
      </c>
      <c r="D311" s="23" t="s">
        <v>0</v>
      </c>
      <c r="E311" s="24">
        <v>30</v>
      </c>
      <c r="F311" s="19">
        <f t="shared" si="4"/>
        <v>3</v>
      </c>
    </row>
    <row r="312" spans="1:6" s="19" customFormat="1" ht="18" customHeight="1">
      <c r="A312" s="23" t="s">
        <v>32</v>
      </c>
      <c r="B312" s="23" t="s">
        <v>77</v>
      </c>
      <c r="C312" s="23" t="s">
        <v>6</v>
      </c>
      <c r="D312" s="23" t="s">
        <v>3</v>
      </c>
      <c r="E312" s="24">
        <v>23</v>
      </c>
      <c r="F312" s="19">
        <f t="shared" si="4"/>
        <v>4</v>
      </c>
    </row>
    <row r="313" spans="1:6" s="19" customFormat="1" ht="18" customHeight="1">
      <c r="A313" s="23" t="s">
        <v>32</v>
      </c>
      <c r="B313" s="23" t="s">
        <v>77</v>
      </c>
      <c r="C313" s="23" t="s">
        <v>6</v>
      </c>
      <c r="D313" s="23" t="s">
        <v>1</v>
      </c>
      <c r="E313" s="24">
        <v>5</v>
      </c>
      <c r="F313" s="19">
        <f t="shared" si="4"/>
        <v>2</v>
      </c>
    </row>
    <row r="314" spans="1:6" s="19" customFormat="1" ht="18" customHeight="1">
      <c r="A314" s="23" t="s">
        <v>32</v>
      </c>
      <c r="B314" s="23" t="s">
        <v>77</v>
      </c>
      <c r="C314" s="23" t="s">
        <v>5</v>
      </c>
      <c r="D314" s="23" t="s">
        <v>0</v>
      </c>
      <c r="E314" s="24">
        <v>1</v>
      </c>
      <c r="F314" s="19">
        <f t="shared" si="4"/>
        <v>3</v>
      </c>
    </row>
    <row r="315" spans="1:6" s="19" customFormat="1" ht="18" customHeight="1">
      <c r="A315" s="23" t="s">
        <v>32</v>
      </c>
      <c r="B315" s="23" t="s">
        <v>77</v>
      </c>
      <c r="C315" s="23" t="s">
        <v>5</v>
      </c>
      <c r="D315" s="23" t="s">
        <v>3</v>
      </c>
      <c r="E315" s="24">
        <v>11</v>
      </c>
      <c r="F315" s="19">
        <f t="shared" si="4"/>
        <v>4</v>
      </c>
    </row>
    <row r="316" spans="1:6" s="19" customFormat="1" ht="18" customHeight="1">
      <c r="A316" s="23" t="s">
        <v>32</v>
      </c>
      <c r="B316" s="23" t="s">
        <v>77</v>
      </c>
      <c r="C316" s="23" t="s">
        <v>5</v>
      </c>
      <c r="D316" s="23" t="s">
        <v>1</v>
      </c>
      <c r="E316" s="24">
        <v>2</v>
      </c>
      <c r="F316" s="19">
        <f t="shared" si="4"/>
        <v>2</v>
      </c>
    </row>
    <row r="317" spans="1:6" s="19" customFormat="1" ht="18" customHeight="1">
      <c r="A317" s="23" t="s">
        <v>32</v>
      </c>
      <c r="B317" s="23" t="s">
        <v>10</v>
      </c>
      <c r="C317" s="23" t="s">
        <v>6</v>
      </c>
      <c r="D317" s="23" t="s">
        <v>0</v>
      </c>
      <c r="E317" s="24">
        <v>1</v>
      </c>
      <c r="F317" s="19">
        <f t="shared" si="4"/>
        <v>3</v>
      </c>
    </row>
    <row r="318" spans="1:6" s="19" customFormat="1" ht="18" customHeight="1">
      <c r="A318" s="23" t="s">
        <v>32</v>
      </c>
      <c r="B318" s="23" t="s">
        <v>10</v>
      </c>
      <c r="C318" s="23" t="s">
        <v>6</v>
      </c>
      <c r="D318" s="23" t="s">
        <v>93</v>
      </c>
      <c r="E318" s="24">
        <v>44</v>
      </c>
      <c r="F318" s="19">
        <f t="shared" si="4"/>
        <v>5</v>
      </c>
    </row>
    <row r="319" spans="1:6" s="19" customFormat="1" ht="18" customHeight="1">
      <c r="A319" s="23" t="s">
        <v>32</v>
      </c>
      <c r="B319" s="23" t="s">
        <v>10</v>
      </c>
      <c r="C319" s="23" t="s">
        <v>5</v>
      </c>
      <c r="D319" s="23" t="s">
        <v>93</v>
      </c>
      <c r="E319" s="24">
        <v>30</v>
      </c>
      <c r="F319" s="19">
        <f t="shared" si="4"/>
        <v>5</v>
      </c>
    </row>
    <row r="320" spans="1:6" s="19" customFormat="1" ht="18" customHeight="1">
      <c r="A320" s="23" t="s">
        <v>32</v>
      </c>
      <c r="B320" s="23" t="s">
        <v>78</v>
      </c>
      <c r="C320" s="23" t="s">
        <v>6</v>
      </c>
      <c r="D320" s="23" t="s">
        <v>0</v>
      </c>
      <c r="E320" s="24">
        <v>4</v>
      </c>
      <c r="F320" s="19">
        <f t="shared" si="4"/>
        <v>3</v>
      </c>
    </row>
    <row r="321" spans="1:6" s="19" customFormat="1" ht="18" customHeight="1">
      <c r="A321" s="23" t="s">
        <v>32</v>
      </c>
      <c r="B321" s="23" t="s">
        <v>78</v>
      </c>
      <c r="C321" s="23" t="s">
        <v>6</v>
      </c>
      <c r="D321" s="23" t="s">
        <v>3</v>
      </c>
      <c r="E321" s="24">
        <v>3</v>
      </c>
      <c r="F321" s="19">
        <f t="shared" si="4"/>
        <v>4</v>
      </c>
    </row>
    <row r="322" spans="1:6" s="19" customFormat="1" ht="18" customHeight="1">
      <c r="A322" s="23" t="s">
        <v>79</v>
      </c>
      <c r="B322" s="23" t="s">
        <v>80</v>
      </c>
      <c r="C322" s="23" t="s">
        <v>6</v>
      </c>
      <c r="D322" s="23" t="s">
        <v>0</v>
      </c>
      <c r="E322" s="24">
        <v>1</v>
      </c>
      <c r="F322" s="19">
        <f t="shared" si="4"/>
        <v>3</v>
      </c>
    </row>
    <row r="323" spans="1:6" s="19" customFormat="1" ht="18" customHeight="1">
      <c r="A323" s="23" t="s">
        <v>79</v>
      </c>
      <c r="B323" s="23" t="s">
        <v>80</v>
      </c>
      <c r="C323" s="23" t="s">
        <v>6</v>
      </c>
      <c r="D323" s="23" t="s">
        <v>3</v>
      </c>
      <c r="E323" s="24">
        <v>1</v>
      </c>
      <c r="F323" s="19">
        <f aca="true" t="shared" si="5" ref="F323:F386">IF(D323="Freshman",1,IF(D323="Sophomore",2,IF(D323="Junior",3,IF(D323="Senior",4,IF(D323="Undergraduate Special/NCFD",5,"")))))</f>
        <v>4</v>
      </c>
    </row>
    <row r="324" spans="1:6" s="19" customFormat="1" ht="18" customHeight="1">
      <c r="A324" s="23" t="s">
        <v>79</v>
      </c>
      <c r="B324" s="23" t="s">
        <v>80</v>
      </c>
      <c r="C324" s="23" t="s">
        <v>6</v>
      </c>
      <c r="D324" s="23" t="s">
        <v>1</v>
      </c>
      <c r="E324" s="24">
        <v>3</v>
      </c>
      <c r="F324" s="19">
        <f t="shared" si="5"/>
        <v>2</v>
      </c>
    </row>
    <row r="325" spans="1:6" s="19" customFormat="1" ht="18" customHeight="1">
      <c r="A325" s="23" t="s">
        <v>79</v>
      </c>
      <c r="B325" s="23" t="s">
        <v>80</v>
      </c>
      <c r="C325" s="23" t="s">
        <v>6</v>
      </c>
      <c r="D325" s="23" t="s">
        <v>2</v>
      </c>
      <c r="E325" s="24">
        <v>1</v>
      </c>
      <c r="F325" s="19">
        <f t="shared" si="5"/>
        <v>1</v>
      </c>
    </row>
    <row r="326" spans="1:6" s="19" customFormat="1" ht="18" customHeight="1">
      <c r="A326" s="23" t="s">
        <v>79</v>
      </c>
      <c r="B326" s="23" t="s">
        <v>81</v>
      </c>
      <c r="C326" s="23" t="s">
        <v>6</v>
      </c>
      <c r="D326" s="23" t="s">
        <v>0</v>
      </c>
      <c r="E326" s="24">
        <v>1</v>
      </c>
      <c r="F326" s="19">
        <f t="shared" si="5"/>
        <v>3</v>
      </c>
    </row>
    <row r="327" spans="1:6" s="19" customFormat="1" ht="18" customHeight="1">
      <c r="A327" s="23" t="s">
        <v>79</v>
      </c>
      <c r="B327" s="23" t="s">
        <v>81</v>
      </c>
      <c r="C327" s="23" t="s">
        <v>5</v>
      </c>
      <c r="D327" s="23" t="s">
        <v>0</v>
      </c>
      <c r="E327" s="24">
        <v>1</v>
      </c>
      <c r="F327" s="19">
        <f t="shared" si="5"/>
        <v>3</v>
      </c>
    </row>
    <row r="328" spans="1:6" s="19" customFormat="1" ht="18" customHeight="1">
      <c r="A328" s="23" t="s">
        <v>79</v>
      </c>
      <c r="B328" s="23" t="s">
        <v>82</v>
      </c>
      <c r="C328" s="23" t="s">
        <v>5</v>
      </c>
      <c r="D328" s="23" t="s">
        <v>3</v>
      </c>
      <c r="E328" s="24">
        <v>1</v>
      </c>
      <c r="F328" s="19">
        <f t="shared" si="5"/>
        <v>4</v>
      </c>
    </row>
    <row r="329" spans="1:6" s="19" customFormat="1" ht="18" customHeight="1">
      <c r="A329" s="23" t="s">
        <v>79</v>
      </c>
      <c r="B329" s="23" t="s">
        <v>83</v>
      </c>
      <c r="C329" s="23" t="s">
        <v>5</v>
      </c>
      <c r="D329" s="23" t="s">
        <v>3</v>
      </c>
      <c r="E329" s="24">
        <v>2</v>
      </c>
      <c r="F329" s="19">
        <f t="shared" si="5"/>
        <v>4</v>
      </c>
    </row>
    <row r="330" spans="1:6" s="19" customFormat="1" ht="18" customHeight="1">
      <c r="A330" s="23" t="s">
        <v>79</v>
      </c>
      <c r="B330" s="23" t="s">
        <v>84</v>
      </c>
      <c r="C330" s="23" t="s">
        <v>5</v>
      </c>
      <c r="D330" s="23" t="s">
        <v>3</v>
      </c>
      <c r="E330" s="24">
        <v>1</v>
      </c>
      <c r="F330" s="19">
        <f t="shared" si="5"/>
        <v>4</v>
      </c>
    </row>
    <row r="331" spans="1:6" s="19" customFormat="1" ht="18" customHeight="1">
      <c r="A331" s="23" t="s">
        <v>79</v>
      </c>
      <c r="B331" s="23" t="s">
        <v>85</v>
      </c>
      <c r="C331" s="23" t="s">
        <v>5</v>
      </c>
      <c r="D331" s="23" t="s">
        <v>0</v>
      </c>
      <c r="E331" s="24">
        <v>1</v>
      </c>
      <c r="F331" s="19">
        <f t="shared" si="5"/>
        <v>3</v>
      </c>
    </row>
    <row r="332" spans="1:6" s="19" customFormat="1" ht="18" customHeight="1">
      <c r="A332" s="23" t="s">
        <v>79</v>
      </c>
      <c r="B332" s="23" t="s">
        <v>86</v>
      </c>
      <c r="C332" s="23" t="s">
        <v>6</v>
      </c>
      <c r="D332" s="23" t="s">
        <v>0</v>
      </c>
      <c r="E332" s="24">
        <v>1</v>
      </c>
      <c r="F332" s="19">
        <f t="shared" si="5"/>
        <v>3</v>
      </c>
    </row>
    <row r="333" spans="1:6" s="19" customFormat="1" ht="18" customHeight="1">
      <c r="A333" s="23" t="s">
        <v>79</v>
      </c>
      <c r="B333" s="23" t="s">
        <v>86</v>
      </c>
      <c r="C333" s="23" t="s">
        <v>6</v>
      </c>
      <c r="D333" s="23" t="s">
        <v>3</v>
      </c>
      <c r="E333" s="24">
        <v>5</v>
      </c>
      <c r="F333" s="19">
        <f t="shared" si="5"/>
        <v>4</v>
      </c>
    </row>
    <row r="334" spans="1:6" s="19" customFormat="1" ht="18" customHeight="1">
      <c r="A334" s="23" t="s">
        <v>79</v>
      </c>
      <c r="B334" s="23" t="s">
        <v>86</v>
      </c>
      <c r="C334" s="23" t="s">
        <v>5</v>
      </c>
      <c r="D334" s="23" t="s">
        <v>0</v>
      </c>
      <c r="E334" s="24">
        <v>1</v>
      </c>
      <c r="F334" s="19">
        <f t="shared" si="5"/>
        <v>3</v>
      </c>
    </row>
    <row r="335" spans="1:6" s="19" customFormat="1" ht="18" customHeight="1">
      <c r="A335" s="23" t="s">
        <v>79</v>
      </c>
      <c r="B335" s="23" t="s">
        <v>86</v>
      </c>
      <c r="C335" s="23" t="s">
        <v>5</v>
      </c>
      <c r="D335" s="23" t="s">
        <v>3</v>
      </c>
      <c r="E335" s="24">
        <v>6</v>
      </c>
      <c r="F335" s="19">
        <f t="shared" si="5"/>
        <v>4</v>
      </c>
    </row>
    <row r="336" spans="1:6" s="19" customFormat="1" ht="18" customHeight="1">
      <c r="A336" s="23" t="s">
        <v>79</v>
      </c>
      <c r="B336" s="23" t="s">
        <v>86</v>
      </c>
      <c r="C336" s="23" t="s">
        <v>5</v>
      </c>
      <c r="D336" s="23" t="s">
        <v>1</v>
      </c>
      <c r="E336" s="24">
        <v>1</v>
      </c>
      <c r="F336" s="19">
        <f t="shared" si="5"/>
        <v>2</v>
      </c>
    </row>
    <row r="337" spans="1:6" s="19" customFormat="1" ht="18" customHeight="1">
      <c r="A337" s="23" t="s">
        <v>79</v>
      </c>
      <c r="B337" s="23" t="s">
        <v>87</v>
      </c>
      <c r="C337" s="23" t="s">
        <v>5</v>
      </c>
      <c r="D337" s="23" t="s">
        <v>3</v>
      </c>
      <c r="E337" s="24">
        <v>3</v>
      </c>
      <c r="F337" s="19">
        <f t="shared" si="5"/>
        <v>4</v>
      </c>
    </row>
    <row r="338" spans="1:6" s="19" customFormat="1" ht="18" customHeight="1">
      <c r="A338" s="23" t="s">
        <v>79</v>
      </c>
      <c r="B338" s="23" t="s">
        <v>88</v>
      </c>
      <c r="C338" s="23" t="s">
        <v>6</v>
      </c>
      <c r="D338" s="23" t="s">
        <v>0</v>
      </c>
      <c r="E338" s="24">
        <v>1</v>
      </c>
      <c r="F338" s="19">
        <f t="shared" si="5"/>
        <v>3</v>
      </c>
    </row>
    <row r="339" spans="1:6" s="19" customFormat="1" ht="18" customHeight="1">
      <c r="A339" s="23" t="s">
        <v>79</v>
      </c>
      <c r="B339" s="23" t="s">
        <v>89</v>
      </c>
      <c r="C339" s="23" t="s">
        <v>6</v>
      </c>
      <c r="D339" s="23" t="s">
        <v>0</v>
      </c>
      <c r="E339" s="24">
        <v>1</v>
      </c>
      <c r="F339" s="19">
        <f t="shared" si="5"/>
        <v>3</v>
      </c>
    </row>
    <row r="340" spans="1:6" s="19" customFormat="1" ht="18" customHeight="1">
      <c r="A340" s="23" t="s">
        <v>79</v>
      </c>
      <c r="B340" s="23" t="s">
        <v>89</v>
      </c>
      <c r="C340" s="23" t="s">
        <v>6</v>
      </c>
      <c r="D340" s="23" t="s">
        <v>3</v>
      </c>
      <c r="E340" s="24">
        <v>1</v>
      </c>
      <c r="F340" s="19">
        <f t="shared" si="5"/>
        <v>4</v>
      </c>
    </row>
    <row r="341" spans="1:6" s="19" customFormat="1" ht="18" customHeight="1">
      <c r="A341" s="23" t="s">
        <v>79</v>
      </c>
      <c r="B341" s="23" t="s">
        <v>89</v>
      </c>
      <c r="C341" s="23" t="s">
        <v>5</v>
      </c>
      <c r="D341" s="23" t="s">
        <v>0</v>
      </c>
      <c r="E341" s="24">
        <v>1</v>
      </c>
      <c r="F341" s="19">
        <f t="shared" si="5"/>
        <v>3</v>
      </c>
    </row>
    <row r="342" spans="1:6" s="19" customFormat="1" ht="18" customHeight="1">
      <c r="A342" s="23" t="s">
        <v>90</v>
      </c>
      <c r="B342" s="23" t="s">
        <v>90</v>
      </c>
      <c r="C342" s="23" t="s">
        <v>6</v>
      </c>
      <c r="D342" s="23" t="s">
        <v>0</v>
      </c>
      <c r="E342" s="24">
        <v>5</v>
      </c>
      <c r="F342" s="19">
        <f t="shared" si="5"/>
        <v>3</v>
      </c>
    </row>
    <row r="343" spans="1:6" s="19" customFormat="1" ht="18" customHeight="1">
      <c r="A343" s="23" t="s">
        <v>90</v>
      </c>
      <c r="B343" s="23" t="s">
        <v>90</v>
      </c>
      <c r="C343" s="23" t="s">
        <v>6</v>
      </c>
      <c r="D343" s="23" t="s">
        <v>2</v>
      </c>
      <c r="E343" s="24">
        <v>1</v>
      </c>
      <c r="F343" s="19">
        <f t="shared" si="5"/>
        <v>1</v>
      </c>
    </row>
    <row r="344" spans="1:6" s="19" customFormat="1" ht="18" customHeight="1">
      <c r="A344" s="23" t="s">
        <v>90</v>
      </c>
      <c r="B344" s="23" t="s">
        <v>90</v>
      </c>
      <c r="C344" s="23" t="s">
        <v>5</v>
      </c>
      <c r="D344" s="23" t="s">
        <v>0</v>
      </c>
      <c r="E344" s="24">
        <v>2</v>
      </c>
      <c r="F344" s="19">
        <f t="shared" si="5"/>
        <v>3</v>
      </c>
    </row>
    <row r="345" spans="1:6" s="19" customFormat="1" ht="18" customHeight="1">
      <c r="A345" s="23" t="s">
        <v>90</v>
      </c>
      <c r="B345" s="23" t="s">
        <v>90</v>
      </c>
      <c r="C345" s="23" t="s">
        <v>5</v>
      </c>
      <c r="D345" s="23" t="s">
        <v>2</v>
      </c>
      <c r="E345" s="24">
        <v>1</v>
      </c>
      <c r="F345" s="19">
        <f t="shared" si="5"/>
        <v>1</v>
      </c>
    </row>
    <row r="346" spans="1:6" s="19" customFormat="1" ht="18" customHeight="1">
      <c r="A346" s="23" t="s">
        <v>90</v>
      </c>
      <c r="B346" s="23" t="s">
        <v>91</v>
      </c>
      <c r="C346" s="23" t="s">
        <v>6</v>
      </c>
      <c r="D346" s="23" t="s">
        <v>93</v>
      </c>
      <c r="E346" s="24">
        <v>1</v>
      </c>
      <c r="F346" s="19">
        <f t="shared" si="5"/>
        <v>5</v>
      </c>
    </row>
    <row r="347" spans="1:6" s="19" customFormat="1" ht="18" customHeight="1">
      <c r="A347" s="23" t="s">
        <v>90</v>
      </c>
      <c r="B347" s="23" t="s">
        <v>11</v>
      </c>
      <c r="C347" s="23" t="s">
        <v>6</v>
      </c>
      <c r="D347" s="23" t="s">
        <v>93</v>
      </c>
      <c r="E347" s="24">
        <v>1</v>
      </c>
      <c r="F347" s="19">
        <f t="shared" si="5"/>
        <v>5</v>
      </c>
    </row>
    <row r="348" spans="1:6" s="19" customFormat="1" ht="18" customHeight="1">
      <c r="A348" s="23" t="s">
        <v>92</v>
      </c>
      <c r="B348" s="23" t="s">
        <v>92</v>
      </c>
      <c r="C348" s="23" t="s">
        <v>6</v>
      </c>
      <c r="D348" s="23" t="s">
        <v>3</v>
      </c>
      <c r="E348" s="24">
        <v>1</v>
      </c>
      <c r="F348" s="19">
        <f t="shared" si="5"/>
        <v>4</v>
      </c>
    </row>
    <row r="349" spans="1:6" s="19" customFormat="1" ht="18" customHeight="1">
      <c r="A349" s="23" t="s">
        <v>92</v>
      </c>
      <c r="B349" s="23" t="s">
        <v>92</v>
      </c>
      <c r="C349" s="23" t="s">
        <v>5</v>
      </c>
      <c r="D349" s="23" t="s">
        <v>3</v>
      </c>
      <c r="E349" s="24">
        <v>1</v>
      </c>
      <c r="F349" s="19">
        <f t="shared" si="5"/>
        <v>4</v>
      </c>
    </row>
    <row r="350" spans="1:6" s="19" customFormat="1" ht="18" customHeight="1">
      <c r="A350" s="20"/>
      <c r="B350" s="20"/>
      <c r="C350" s="20"/>
      <c r="D350" s="20"/>
      <c r="E350" s="21"/>
      <c r="F350" s="19">
        <f t="shared" si="5"/>
      </c>
    </row>
    <row r="351" spans="1:6" s="19" customFormat="1" ht="18" customHeight="1">
      <c r="A351" s="20"/>
      <c r="B351" s="20"/>
      <c r="C351" s="20"/>
      <c r="D351" s="20"/>
      <c r="E351" s="21"/>
      <c r="F351" s="19">
        <f t="shared" si="5"/>
      </c>
    </row>
    <row r="352" spans="1:6" s="19" customFormat="1" ht="18" customHeight="1">
      <c r="A352" s="20"/>
      <c r="B352" s="20"/>
      <c r="C352" s="20"/>
      <c r="D352" s="20"/>
      <c r="E352" s="21"/>
      <c r="F352" s="19">
        <f t="shared" si="5"/>
      </c>
    </row>
    <row r="353" spans="1:6" s="19" customFormat="1" ht="18" customHeight="1">
      <c r="A353" s="20"/>
      <c r="B353" s="20"/>
      <c r="C353" s="20"/>
      <c r="D353" s="20"/>
      <c r="E353" s="21"/>
      <c r="F353" s="19">
        <f t="shared" si="5"/>
      </c>
    </row>
    <row r="354" spans="1:6" s="19" customFormat="1" ht="18" customHeight="1">
      <c r="A354" s="20"/>
      <c r="B354" s="20"/>
      <c r="C354" s="20"/>
      <c r="D354" s="20"/>
      <c r="E354" s="21"/>
      <c r="F354" s="19">
        <f t="shared" si="5"/>
      </c>
    </row>
    <row r="355" spans="1:6" s="19" customFormat="1" ht="18" customHeight="1">
      <c r="A355" s="20"/>
      <c r="B355" s="20"/>
      <c r="C355" s="20"/>
      <c r="D355" s="20"/>
      <c r="E355" s="21"/>
      <c r="F355" s="19">
        <f t="shared" si="5"/>
      </c>
    </row>
    <row r="356" spans="1:6" s="19" customFormat="1" ht="18" customHeight="1">
      <c r="A356" s="20"/>
      <c r="B356" s="20"/>
      <c r="C356" s="20"/>
      <c r="D356" s="20"/>
      <c r="E356" s="21"/>
      <c r="F356" s="19">
        <f t="shared" si="5"/>
      </c>
    </row>
    <row r="357" spans="1:6" s="19" customFormat="1" ht="18" customHeight="1">
      <c r="A357" s="20"/>
      <c r="B357" s="20"/>
      <c r="C357" s="20"/>
      <c r="D357" s="20"/>
      <c r="E357" s="21"/>
      <c r="F357" s="19">
        <f t="shared" si="5"/>
      </c>
    </row>
    <row r="358" spans="1:6" s="19" customFormat="1" ht="18" customHeight="1">
      <c r="A358" s="20"/>
      <c r="B358" s="20"/>
      <c r="C358" s="20"/>
      <c r="D358" s="20"/>
      <c r="E358" s="21"/>
      <c r="F358" s="19">
        <f t="shared" si="5"/>
      </c>
    </row>
    <row r="359" spans="1:6" s="19" customFormat="1" ht="18" customHeight="1">
      <c r="A359" s="20"/>
      <c r="B359" s="20"/>
      <c r="C359" s="20"/>
      <c r="D359" s="20"/>
      <c r="E359" s="21"/>
      <c r="F359" s="19">
        <f t="shared" si="5"/>
      </c>
    </row>
    <row r="360" spans="1:6" s="19" customFormat="1" ht="18" customHeight="1">
      <c r="A360" s="20"/>
      <c r="B360" s="20"/>
      <c r="C360" s="20"/>
      <c r="D360" s="20"/>
      <c r="E360" s="21"/>
      <c r="F360" s="19">
        <f t="shared" si="5"/>
      </c>
    </row>
    <row r="361" spans="1:6" s="19" customFormat="1" ht="18" customHeight="1">
      <c r="A361" s="20"/>
      <c r="B361" s="20"/>
      <c r="C361" s="20"/>
      <c r="D361" s="20"/>
      <c r="E361" s="21"/>
      <c r="F361" s="19">
        <f t="shared" si="5"/>
      </c>
    </row>
    <row r="362" spans="1:6" s="19" customFormat="1" ht="18" customHeight="1">
      <c r="A362" s="20"/>
      <c r="B362" s="20"/>
      <c r="C362" s="20"/>
      <c r="D362" s="20"/>
      <c r="E362" s="21"/>
      <c r="F362" s="19">
        <f t="shared" si="5"/>
      </c>
    </row>
    <row r="363" spans="1:6" s="19" customFormat="1" ht="18" customHeight="1">
      <c r="A363" s="20"/>
      <c r="B363" s="20"/>
      <c r="C363" s="20"/>
      <c r="D363" s="20"/>
      <c r="E363" s="21"/>
      <c r="F363" s="19">
        <f t="shared" si="5"/>
      </c>
    </row>
    <row r="364" spans="1:6" s="19" customFormat="1" ht="18" customHeight="1">
      <c r="A364" s="20"/>
      <c r="B364" s="20"/>
      <c r="C364" s="20"/>
      <c r="D364" s="20"/>
      <c r="E364" s="21"/>
      <c r="F364" s="19">
        <f t="shared" si="5"/>
      </c>
    </row>
    <row r="365" spans="1:6" s="19" customFormat="1" ht="18" customHeight="1">
      <c r="A365" s="20"/>
      <c r="B365" s="20"/>
      <c r="C365" s="20"/>
      <c r="D365" s="20"/>
      <c r="E365" s="21"/>
      <c r="F365" s="19">
        <f t="shared" si="5"/>
      </c>
    </row>
    <row r="366" spans="1:6" s="19" customFormat="1" ht="18" customHeight="1">
      <c r="A366" s="20"/>
      <c r="B366" s="20"/>
      <c r="C366" s="20"/>
      <c r="D366" s="20"/>
      <c r="E366" s="21"/>
      <c r="F366" s="19">
        <f t="shared" si="5"/>
      </c>
    </row>
    <row r="367" spans="1:6" s="19" customFormat="1" ht="18" customHeight="1">
      <c r="A367" s="20"/>
      <c r="B367" s="20"/>
      <c r="C367" s="20"/>
      <c r="D367" s="20"/>
      <c r="E367" s="21"/>
      <c r="F367" s="19">
        <f t="shared" si="5"/>
      </c>
    </row>
    <row r="368" spans="1:6" s="19" customFormat="1" ht="18" customHeight="1">
      <c r="A368" s="20"/>
      <c r="B368" s="20"/>
      <c r="C368" s="20"/>
      <c r="D368" s="20"/>
      <c r="E368" s="21"/>
      <c r="F368" s="19">
        <f t="shared" si="5"/>
      </c>
    </row>
    <row r="369" spans="1:6" s="19" customFormat="1" ht="18" customHeight="1">
      <c r="A369" s="20"/>
      <c r="B369" s="20"/>
      <c r="C369" s="20"/>
      <c r="D369" s="20"/>
      <c r="E369" s="21"/>
      <c r="F369" s="19">
        <f t="shared" si="5"/>
      </c>
    </row>
    <row r="370" spans="1:6" s="19" customFormat="1" ht="18" customHeight="1">
      <c r="A370" s="20"/>
      <c r="B370" s="20"/>
      <c r="C370" s="20"/>
      <c r="D370" s="20"/>
      <c r="E370" s="21"/>
      <c r="F370" s="19">
        <f t="shared" si="5"/>
      </c>
    </row>
    <row r="371" spans="1:6" s="19" customFormat="1" ht="18" customHeight="1">
      <c r="A371" s="20"/>
      <c r="B371" s="20"/>
      <c r="C371" s="20"/>
      <c r="D371" s="20"/>
      <c r="E371" s="21"/>
      <c r="F371" s="19">
        <f t="shared" si="5"/>
      </c>
    </row>
    <row r="372" spans="1:6" s="19" customFormat="1" ht="18" customHeight="1">
      <c r="A372" s="20"/>
      <c r="B372" s="20"/>
      <c r="C372" s="20"/>
      <c r="D372" s="20"/>
      <c r="E372" s="21"/>
      <c r="F372" s="19">
        <f t="shared" si="5"/>
      </c>
    </row>
    <row r="373" spans="1:6" s="19" customFormat="1" ht="18" customHeight="1">
      <c r="A373" s="20"/>
      <c r="B373" s="20"/>
      <c r="C373" s="20"/>
      <c r="D373" s="20"/>
      <c r="E373" s="21"/>
      <c r="F373" s="19">
        <f t="shared" si="5"/>
      </c>
    </row>
    <row r="374" spans="1:6" s="19" customFormat="1" ht="18" customHeight="1">
      <c r="A374" s="20"/>
      <c r="B374" s="20"/>
      <c r="C374" s="20"/>
      <c r="D374" s="20"/>
      <c r="E374" s="21"/>
      <c r="F374" s="19">
        <f t="shared" si="5"/>
      </c>
    </row>
    <row r="375" spans="1:6" s="19" customFormat="1" ht="18" customHeight="1">
      <c r="A375" s="20"/>
      <c r="B375" s="20"/>
      <c r="C375" s="20"/>
      <c r="D375" s="20"/>
      <c r="E375" s="21"/>
      <c r="F375" s="19">
        <f t="shared" si="5"/>
      </c>
    </row>
    <row r="376" spans="1:6" s="19" customFormat="1" ht="18" customHeight="1">
      <c r="A376" s="20"/>
      <c r="B376" s="20"/>
      <c r="C376" s="20"/>
      <c r="D376" s="20"/>
      <c r="E376" s="21"/>
      <c r="F376" s="19">
        <f t="shared" si="5"/>
      </c>
    </row>
    <row r="377" spans="1:6" s="19" customFormat="1" ht="18" customHeight="1">
      <c r="A377" s="20"/>
      <c r="B377" s="20"/>
      <c r="C377" s="20"/>
      <c r="D377" s="20"/>
      <c r="E377" s="21"/>
      <c r="F377" s="19">
        <f t="shared" si="5"/>
      </c>
    </row>
    <row r="378" spans="1:6" s="19" customFormat="1" ht="18" customHeight="1">
      <c r="A378" s="20"/>
      <c r="B378" s="20"/>
      <c r="C378" s="20"/>
      <c r="D378" s="20"/>
      <c r="E378" s="21"/>
      <c r="F378" s="19">
        <f t="shared" si="5"/>
      </c>
    </row>
    <row r="379" spans="1:6" s="19" customFormat="1" ht="18" customHeight="1">
      <c r="A379" s="20"/>
      <c r="B379" s="20"/>
      <c r="C379" s="20"/>
      <c r="D379" s="20"/>
      <c r="E379" s="21"/>
      <c r="F379" s="19">
        <f t="shared" si="5"/>
      </c>
    </row>
    <row r="380" spans="1:6" s="19" customFormat="1" ht="18" customHeight="1">
      <c r="A380" s="20"/>
      <c r="B380" s="20"/>
      <c r="C380" s="20"/>
      <c r="D380" s="20"/>
      <c r="E380" s="21"/>
      <c r="F380" s="19">
        <f t="shared" si="5"/>
      </c>
    </row>
    <row r="381" spans="1:6" s="19" customFormat="1" ht="18" customHeight="1">
      <c r="A381" s="20"/>
      <c r="B381" s="20"/>
      <c r="C381" s="20"/>
      <c r="D381" s="20"/>
      <c r="E381" s="21"/>
      <c r="F381" s="19">
        <f t="shared" si="5"/>
      </c>
    </row>
    <row r="382" spans="1:6" s="19" customFormat="1" ht="18" customHeight="1">
      <c r="A382" s="20"/>
      <c r="B382" s="20"/>
      <c r="C382" s="20"/>
      <c r="D382" s="20"/>
      <c r="E382" s="21"/>
      <c r="F382" s="19">
        <f t="shared" si="5"/>
      </c>
    </row>
    <row r="383" spans="1:6" s="19" customFormat="1" ht="18" customHeight="1">
      <c r="A383" s="20"/>
      <c r="B383" s="20"/>
      <c r="C383" s="20"/>
      <c r="D383" s="20"/>
      <c r="E383" s="21"/>
      <c r="F383" s="19">
        <f t="shared" si="5"/>
      </c>
    </row>
    <row r="384" spans="1:6" s="19" customFormat="1" ht="18" customHeight="1">
      <c r="A384" s="20"/>
      <c r="B384" s="20"/>
      <c r="C384" s="20"/>
      <c r="D384" s="20"/>
      <c r="E384" s="21"/>
      <c r="F384" s="19">
        <f t="shared" si="5"/>
      </c>
    </row>
    <row r="385" spans="1:6" s="19" customFormat="1" ht="18" customHeight="1">
      <c r="A385" s="20"/>
      <c r="B385" s="20"/>
      <c r="C385" s="20"/>
      <c r="D385" s="20"/>
      <c r="E385" s="21"/>
      <c r="F385" s="19">
        <f t="shared" si="5"/>
      </c>
    </row>
    <row r="386" spans="1:6" s="19" customFormat="1" ht="18" customHeight="1">
      <c r="A386" s="20"/>
      <c r="B386" s="20"/>
      <c r="C386" s="20"/>
      <c r="D386" s="20"/>
      <c r="E386" s="21"/>
      <c r="F386" s="19">
        <f t="shared" si="5"/>
      </c>
    </row>
    <row r="387" spans="1:6" s="19" customFormat="1" ht="18" customHeight="1">
      <c r="A387" s="20"/>
      <c r="B387" s="20"/>
      <c r="C387" s="20"/>
      <c r="D387" s="20"/>
      <c r="E387" s="21"/>
      <c r="F387" s="19">
        <f aca="true" t="shared" si="6" ref="F387:F450">IF(D387="Freshman",1,IF(D387="Sophomore",2,IF(D387="Junior",3,IF(D387="Senior",4,IF(D387="Undergraduate Special/NCFD",5,"")))))</f>
      </c>
    </row>
    <row r="388" spans="1:6" s="19" customFormat="1" ht="18" customHeight="1">
      <c r="A388" s="20"/>
      <c r="B388" s="20"/>
      <c r="C388" s="20"/>
      <c r="D388" s="20"/>
      <c r="E388" s="21"/>
      <c r="F388" s="19">
        <f t="shared" si="6"/>
      </c>
    </row>
    <row r="389" spans="1:6" s="19" customFormat="1" ht="18" customHeight="1">
      <c r="A389" s="20"/>
      <c r="B389" s="20"/>
      <c r="C389" s="20"/>
      <c r="D389" s="20"/>
      <c r="E389" s="21"/>
      <c r="F389" s="19">
        <f t="shared" si="6"/>
      </c>
    </row>
    <row r="390" spans="1:6" s="19" customFormat="1" ht="18" customHeight="1">
      <c r="A390" s="20"/>
      <c r="B390" s="20"/>
      <c r="C390" s="20"/>
      <c r="D390" s="20"/>
      <c r="E390" s="21"/>
      <c r="F390" s="19">
        <f t="shared" si="6"/>
      </c>
    </row>
    <row r="391" spans="1:6" s="19" customFormat="1" ht="18" customHeight="1">
      <c r="A391" s="20"/>
      <c r="B391" s="20"/>
      <c r="C391" s="20"/>
      <c r="D391" s="20"/>
      <c r="E391" s="21"/>
      <c r="F391" s="19">
        <f t="shared" si="6"/>
      </c>
    </row>
    <row r="392" spans="1:6" s="19" customFormat="1" ht="18" customHeight="1">
      <c r="A392" s="20"/>
      <c r="B392" s="20"/>
      <c r="C392" s="20"/>
      <c r="D392" s="20"/>
      <c r="E392" s="21"/>
      <c r="F392" s="19">
        <f t="shared" si="6"/>
      </c>
    </row>
    <row r="393" spans="1:6" s="19" customFormat="1" ht="18" customHeight="1">
      <c r="A393" s="20"/>
      <c r="B393" s="20"/>
      <c r="C393" s="20"/>
      <c r="D393" s="20"/>
      <c r="E393" s="21"/>
      <c r="F393" s="19">
        <f t="shared" si="6"/>
      </c>
    </row>
    <row r="394" spans="1:6" s="19" customFormat="1" ht="18" customHeight="1">
      <c r="A394" s="20"/>
      <c r="B394" s="20"/>
      <c r="C394" s="20"/>
      <c r="D394" s="20"/>
      <c r="E394" s="21"/>
      <c r="F394" s="19">
        <f t="shared" si="6"/>
      </c>
    </row>
    <row r="395" spans="1:6" s="19" customFormat="1" ht="18" customHeight="1">
      <c r="A395" s="20"/>
      <c r="B395" s="20"/>
      <c r="C395" s="20"/>
      <c r="D395" s="20"/>
      <c r="E395" s="21"/>
      <c r="F395" s="19">
        <f t="shared" si="6"/>
      </c>
    </row>
    <row r="396" spans="1:6" s="19" customFormat="1" ht="18" customHeight="1">
      <c r="A396" s="20"/>
      <c r="B396" s="20"/>
      <c r="C396" s="20"/>
      <c r="D396" s="20"/>
      <c r="E396" s="21"/>
      <c r="F396" s="19">
        <f t="shared" si="6"/>
      </c>
    </row>
    <row r="397" spans="1:6" s="19" customFormat="1" ht="18" customHeight="1">
      <c r="A397" s="20"/>
      <c r="B397" s="20"/>
      <c r="C397" s="20"/>
      <c r="D397" s="20"/>
      <c r="E397" s="21"/>
      <c r="F397" s="19">
        <f t="shared" si="6"/>
      </c>
    </row>
    <row r="398" spans="1:6" s="19" customFormat="1" ht="18" customHeight="1">
      <c r="A398" s="20"/>
      <c r="B398" s="20"/>
      <c r="C398" s="20"/>
      <c r="D398" s="20"/>
      <c r="E398" s="21"/>
      <c r="F398" s="19">
        <f t="shared" si="6"/>
      </c>
    </row>
    <row r="399" spans="1:6" s="19" customFormat="1" ht="18" customHeight="1">
      <c r="A399" s="20"/>
      <c r="B399" s="20"/>
      <c r="C399" s="20"/>
      <c r="D399" s="20"/>
      <c r="E399" s="21"/>
      <c r="F399" s="19">
        <f t="shared" si="6"/>
      </c>
    </row>
    <row r="400" spans="1:6" s="19" customFormat="1" ht="18" customHeight="1">
      <c r="A400" s="20"/>
      <c r="B400" s="20"/>
      <c r="C400" s="20"/>
      <c r="D400" s="20"/>
      <c r="E400" s="21"/>
      <c r="F400" s="19">
        <f t="shared" si="6"/>
      </c>
    </row>
    <row r="401" spans="1:6" s="19" customFormat="1" ht="18" customHeight="1">
      <c r="A401" s="20"/>
      <c r="B401" s="20"/>
      <c r="C401" s="20"/>
      <c r="D401" s="20"/>
      <c r="E401" s="21"/>
      <c r="F401" s="19">
        <f t="shared" si="6"/>
      </c>
    </row>
    <row r="402" spans="1:6" s="19" customFormat="1" ht="18" customHeight="1">
      <c r="A402" s="20"/>
      <c r="B402" s="20"/>
      <c r="C402" s="20"/>
      <c r="D402" s="20"/>
      <c r="E402" s="21"/>
      <c r="F402" s="19">
        <f t="shared" si="6"/>
      </c>
    </row>
    <row r="403" spans="1:6" s="19" customFormat="1" ht="18" customHeight="1">
      <c r="A403" s="20"/>
      <c r="B403" s="20"/>
      <c r="C403" s="20"/>
      <c r="D403" s="20"/>
      <c r="E403" s="21"/>
      <c r="F403" s="19">
        <f t="shared" si="6"/>
      </c>
    </row>
    <row r="404" spans="1:6" s="19" customFormat="1" ht="18" customHeight="1">
      <c r="A404" s="20"/>
      <c r="B404" s="20"/>
      <c r="C404" s="20"/>
      <c r="D404" s="20"/>
      <c r="E404" s="21"/>
      <c r="F404" s="19">
        <f t="shared" si="6"/>
      </c>
    </row>
    <row r="405" spans="1:6" s="19" customFormat="1" ht="18" customHeight="1">
      <c r="A405" s="20"/>
      <c r="B405" s="20"/>
      <c r="C405" s="20"/>
      <c r="D405" s="20"/>
      <c r="E405" s="21"/>
      <c r="F405" s="19">
        <f t="shared" si="6"/>
      </c>
    </row>
    <row r="406" spans="1:6" s="19" customFormat="1" ht="18" customHeight="1">
      <c r="A406" s="20"/>
      <c r="B406" s="20"/>
      <c r="C406" s="20"/>
      <c r="D406" s="20"/>
      <c r="E406" s="21"/>
      <c r="F406" s="19">
        <f t="shared" si="6"/>
      </c>
    </row>
    <row r="407" spans="1:6" s="19" customFormat="1" ht="18" customHeight="1">
      <c r="A407" s="20"/>
      <c r="B407" s="20"/>
      <c r="C407" s="20"/>
      <c r="D407" s="20"/>
      <c r="E407" s="21"/>
      <c r="F407" s="19">
        <f t="shared" si="6"/>
      </c>
    </row>
    <row r="408" spans="1:6" s="19" customFormat="1" ht="18" customHeight="1">
      <c r="A408" s="20"/>
      <c r="B408" s="20"/>
      <c r="C408" s="20"/>
      <c r="D408" s="20"/>
      <c r="E408" s="21"/>
      <c r="F408" s="19">
        <f t="shared" si="6"/>
      </c>
    </row>
    <row r="409" spans="1:6" s="19" customFormat="1" ht="18" customHeight="1">
      <c r="A409" s="20"/>
      <c r="B409" s="20"/>
      <c r="C409" s="20"/>
      <c r="D409" s="20"/>
      <c r="E409" s="21"/>
      <c r="F409" s="19">
        <f t="shared" si="6"/>
      </c>
    </row>
    <row r="410" spans="1:6" s="19" customFormat="1" ht="18" customHeight="1">
      <c r="A410" s="20"/>
      <c r="B410" s="20"/>
      <c r="C410" s="20"/>
      <c r="D410" s="20"/>
      <c r="E410" s="21"/>
      <c r="F410" s="19">
        <f t="shared" si="6"/>
      </c>
    </row>
    <row r="411" spans="1:6" s="19" customFormat="1" ht="18" customHeight="1">
      <c r="A411" s="20"/>
      <c r="B411" s="20"/>
      <c r="C411" s="20"/>
      <c r="D411" s="20"/>
      <c r="E411" s="21"/>
      <c r="F411" s="19">
        <f t="shared" si="6"/>
      </c>
    </row>
    <row r="412" spans="1:6" s="19" customFormat="1" ht="18" customHeight="1">
      <c r="A412" s="20"/>
      <c r="B412" s="20"/>
      <c r="C412" s="20"/>
      <c r="D412" s="20"/>
      <c r="E412" s="21"/>
      <c r="F412" s="19">
        <f t="shared" si="6"/>
      </c>
    </row>
    <row r="413" spans="1:6" s="19" customFormat="1" ht="18" customHeight="1">
      <c r="A413" s="20"/>
      <c r="B413" s="20"/>
      <c r="C413" s="20"/>
      <c r="D413" s="20"/>
      <c r="E413" s="21"/>
      <c r="F413" s="19">
        <f t="shared" si="6"/>
      </c>
    </row>
    <row r="414" spans="1:6" s="19" customFormat="1" ht="18" customHeight="1">
      <c r="A414" s="20"/>
      <c r="B414" s="20"/>
      <c r="C414" s="20"/>
      <c r="D414" s="20"/>
      <c r="E414" s="21"/>
      <c r="F414" s="19">
        <f t="shared" si="6"/>
      </c>
    </row>
    <row r="415" spans="1:6" s="19" customFormat="1" ht="18" customHeight="1">
      <c r="A415" s="20"/>
      <c r="B415" s="20"/>
      <c r="C415" s="20"/>
      <c r="D415" s="20"/>
      <c r="E415" s="21"/>
      <c r="F415" s="19">
        <f t="shared" si="6"/>
      </c>
    </row>
    <row r="416" spans="1:6" s="19" customFormat="1" ht="18" customHeight="1">
      <c r="A416" s="20"/>
      <c r="B416" s="20"/>
      <c r="C416" s="20"/>
      <c r="D416" s="20"/>
      <c r="E416" s="21"/>
      <c r="F416" s="19">
        <f t="shared" si="6"/>
      </c>
    </row>
    <row r="417" spans="1:6" s="19" customFormat="1" ht="18" customHeight="1">
      <c r="A417" s="20"/>
      <c r="B417" s="20"/>
      <c r="C417" s="20"/>
      <c r="D417" s="20"/>
      <c r="E417" s="21"/>
      <c r="F417" s="19">
        <f t="shared" si="6"/>
      </c>
    </row>
    <row r="418" spans="1:6" s="19" customFormat="1" ht="18" customHeight="1">
      <c r="A418" s="20"/>
      <c r="B418" s="20"/>
      <c r="C418" s="20"/>
      <c r="D418" s="20"/>
      <c r="E418" s="21"/>
      <c r="F418" s="19">
        <f t="shared" si="6"/>
      </c>
    </row>
    <row r="419" spans="1:6" s="19" customFormat="1" ht="18" customHeight="1">
      <c r="A419" s="20"/>
      <c r="B419" s="20"/>
      <c r="C419" s="20"/>
      <c r="D419" s="20"/>
      <c r="E419" s="21"/>
      <c r="F419" s="19">
        <f t="shared" si="6"/>
      </c>
    </row>
    <row r="420" spans="1:6" s="19" customFormat="1" ht="18" customHeight="1">
      <c r="A420" s="20"/>
      <c r="B420" s="20"/>
      <c r="C420" s="20"/>
      <c r="D420" s="20"/>
      <c r="E420" s="21"/>
      <c r="F420" s="19">
        <f t="shared" si="6"/>
      </c>
    </row>
    <row r="421" spans="1:6" s="19" customFormat="1" ht="18" customHeight="1">
      <c r="A421" s="20"/>
      <c r="B421" s="20"/>
      <c r="C421" s="20"/>
      <c r="D421" s="20"/>
      <c r="E421" s="21"/>
      <c r="F421" s="19">
        <f t="shared" si="6"/>
      </c>
    </row>
    <row r="422" spans="1:6" s="19" customFormat="1" ht="18" customHeight="1">
      <c r="A422" s="20"/>
      <c r="B422" s="20"/>
      <c r="C422" s="20"/>
      <c r="D422" s="20"/>
      <c r="E422" s="21"/>
      <c r="F422" s="19">
        <f t="shared" si="6"/>
      </c>
    </row>
    <row r="423" spans="1:6" s="19" customFormat="1" ht="18" customHeight="1">
      <c r="A423" s="20"/>
      <c r="B423" s="20"/>
      <c r="C423" s="20"/>
      <c r="D423" s="20"/>
      <c r="E423" s="21"/>
      <c r="F423" s="19">
        <f t="shared" si="6"/>
      </c>
    </row>
    <row r="424" spans="1:6" s="19" customFormat="1" ht="18" customHeight="1">
      <c r="A424" s="20"/>
      <c r="B424" s="20"/>
      <c r="C424" s="20"/>
      <c r="D424" s="20"/>
      <c r="E424" s="21"/>
      <c r="F424" s="19">
        <f t="shared" si="6"/>
      </c>
    </row>
    <row r="425" spans="1:6" s="19" customFormat="1" ht="18" customHeight="1">
      <c r="A425" s="20"/>
      <c r="B425" s="20"/>
      <c r="C425" s="20"/>
      <c r="D425" s="20"/>
      <c r="E425" s="21"/>
      <c r="F425" s="19">
        <f t="shared" si="6"/>
      </c>
    </row>
    <row r="426" spans="1:6" s="19" customFormat="1" ht="18" customHeight="1">
      <c r="A426" s="20"/>
      <c r="B426" s="20"/>
      <c r="C426" s="20"/>
      <c r="D426" s="20"/>
      <c r="E426" s="21"/>
      <c r="F426" s="19">
        <f t="shared" si="6"/>
      </c>
    </row>
    <row r="427" spans="1:6" s="19" customFormat="1" ht="18" customHeight="1">
      <c r="A427" s="20"/>
      <c r="B427" s="20"/>
      <c r="C427" s="20"/>
      <c r="D427" s="20"/>
      <c r="E427" s="21"/>
      <c r="F427" s="19">
        <f t="shared" si="6"/>
      </c>
    </row>
    <row r="428" spans="1:6" s="19" customFormat="1" ht="18" customHeight="1">
      <c r="A428" s="20"/>
      <c r="B428" s="20"/>
      <c r="C428" s="20"/>
      <c r="D428" s="20"/>
      <c r="E428" s="21"/>
      <c r="F428" s="19">
        <f t="shared" si="6"/>
      </c>
    </row>
    <row r="429" spans="1:6" s="19" customFormat="1" ht="18" customHeight="1">
      <c r="A429" s="20"/>
      <c r="B429" s="20"/>
      <c r="C429" s="20"/>
      <c r="D429" s="20"/>
      <c r="E429" s="21"/>
      <c r="F429" s="19">
        <f t="shared" si="6"/>
      </c>
    </row>
    <row r="430" spans="1:6" s="19" customFormat="1" ht="18" customHeight="1">
      <c r="A430" s="20"/>
      <c r="B430" s="20"/>
      <c r="C430" s="20"/>
      <c r="D430" s="20"/>
      <c r="E430" s="21"/>
      <c r="F430" s="19">
        <f t="shared" si="6"/>
      </c>
    </row>
    <row r="431" spans="1:6" s="19" customFormat="1" ht="18" customHeight="1">
      <c r="A431" s="20"/>
      <c r="B431" s="20"/>
      <c r="C431" s="20"/>
      <c r="D431" s="20"/>
      <c r="E431" s="21"/>
      <c r="F431" s="19">
        <f t="shared" si="6"/>
      </c>
    </row>
    <row r="432" spans="1:6" s="19" customFormat="1" ht="18" customHeight="1">
      <c r="A432" s="20"/>
      <c r="B432" s="20"/>
      <c r="C432" s="20"/>
      <c r="D432" s="20"/>
      <c r="E432" s="21"/>
      <c r="F432" s="19">
        <f t="shared" si="6"/>
      </c>
    </row>
    <row r="433" spans="1:6" s="19" customFormat="1" ht="18" customHeight="1">
      <c r="A433" s="20"/>
      <c r="B433" s="20"/>
      <c r="C433" s="20"/>
      <c r="D433" s="20"/>
      <c r="E433" s="21"/>
      <c r="F433" s="19">
        <f t="shared" si="6"/>
      </c>
    </row>
    <row r="434" spans="1:6" s="19" customFormat="1" ht="18" customHeight="1">
      <c r="A434" s="20"/>
      <c r="B434" s="20"/>
      <c r="C434" s="20"/>
      <c r="D434" s="20"/>
      <c r="E434" s="21"/>
      <c r="F434" s="19">
        <f t="shared" si="6"/>
      </c>
    </row>
    <row r="435" spans="1:6" s="19" customFormat="1" ht="18" customHeight="1">
      <c r="A435" s="20"/>
      <c r="B435" s="20"/>
      <c r="C435" s="20"/>
      <c r="D435" s="20"/>
      <c r="E435" s="21"/>
      <c r="F435" s="19">
        <f t="shared" si="6"/>
      </c>
    </row>
    <row r="436" spans="1:6" s="19" customFormat="1" ht="18" customHeight="1">
      <c r="A436" s="20"/>
      <c r="B436" s="20"/>
      <c r="C436" s="20"/>
      <c r="D436" s="20"/>
      <c r="E436" s="21"/>
      <c r="F436" s="19">
        <f t="shared" si="6"/>
      </c>
    </row>
    <row r="437" spans="1:6" s="19" customFormat="1" ht="18" customHeight="1">
      <c r="A437" s="20"/>
      <c r="B437" s="20"/>
      <c r="C437" s="20"/>
      <c r="D437" s="20"/>
      <c r="E437" s="21"/>
      <c r="F437" s="19">
        <f t="shared" si="6"/>
      </c>
    </row>
    <row r="438" spans="1:6" s="19" customFormat="1" ht="18" customHeight="1">
      <c r="A438" s="20"/>
      <c r="B438" s="20"/>
      <c r="C438" s="20"/>
      <c r="D438" s="20"/>
      <c r="E438" s="21"/>
      <c r="F438" s="19">
        <f t="shared" si="6"/>
      </c>
    </row>
    <row r="439" spans="1:6" s="19" customFormat="1" ht="18" customHeight="1">
      <c r="A439" s="20"/>
      <c r="B439" s="20"/>
      <c r="C439" s="20"/>
      <c r="D439" s="20"/>
      <c r="E439" s="21"/>
      <c r="F439" s="19">
        <f t="shared" si="6"/>
      </c>
    </row>
    <row r="440" spans="1:6" s="19" customFormat="1" ht="18" customHeight="1">
      <c r="A440" s="20"/>
      <c r="B440" s="20"/>
      <c r="C440" s="20"/>
      <c r="D440" s="20"/>
      <c r="E440" s="21"/>
      <c r="F440" s="19">
        <f t="shared" si="6"/>
      </c>
    </row>
    <row r="441" spans="1:6" s="19" customFormat="1" ht="18" customHeight="1">
      <c r="A441" s="20"/>
      <c r="B441" s="20"/>
      <c r="C441" s="20"/>
      <c r="D441" s="20"/>
      <c r="E441" s="21"/>
      <c r="F441" s="19">
        <f t="shared" si="6"/>
      </c>
    </row>
    <row r="442" spans="1:6" s="19" customFormat="1" ht="18" customHeight="1">
      <c r="A442" s="20"/>
      <c r="B442" s="20"/>
      <c r="C442" s="20"/>
      <c r="D442" s="20"/>
      <c r="E442" s="21"/>
      <c r="F442" s="19">
        <f t="shared" si="6"/>
      </c>
    </row>
    <row r="443" spans="1:6" s="19" customFormat="1" ht="18" customHeight="1">
      <c r="A443" s="20"/>
      <c r="B443" s="20"/>
      <c r="C443" s="20"/>
      <c r="D443" s="20"/>
      <c r="E443" s="21"/>
      <c r="F443" s="19">
        <f t="shared" si="6"/>
      </c>
    </row>
    <row r="444" spans="1:6" s="19" customFormat="1" ht="18" customHeight="1">
      <c r="A444" s="20"/>
      <c r="B444" s="20"/>
      <c r="C444" s="20"/>
      <c r="D444" s="20"/>
      <c r="E444" s="21"/>
      <c r="F444" s="19">
        <f t="shared" si="6"/>
      </c>
    </row>
    <row r="445" spans="1:6" s="19" customFormat="1" ht="18" customHeight="1">
      <c r="A445" s="20"/>
      <c r="B445" s="20"/>
      <c r="C445" s="20"/>
      <c r="D445" s="20"/>
      <c r="E445" s="21"/>
      <c r="F445" s="19">
        <f t="shared" si="6"/>
      </c>
    </row>
    <row r="446" spans="1:6" s="19" customFormat="1" ht="18" customHeight="1">
      <c r="A446" s="20"/>
      <c r="B446" s="20"/>
      <c r="C446" s="20"/>
      <c r="D446" s="20"/>
      <c r="E446" s="21"/>
      <c r="F446" s="19">
        <f t="shared" si="6"/>
      </c>
    </row>
    <row r="447" spans="1:6" s="19" customFormat="1" ht="18" customHeight="1">
      <c r="A447" s="20"/>
      <c r="B447" s="20"/>
      <c r="C447" s="20"/>
      <c r="D447" s="20"/>
      <c r="E447" s="21"/>
      <c r="F447" s="19">
        <f t="shared" si="6"/>
      </c>
    </row>
    <row r="448" spans="1:6" s="19" customFormat="1" ht="18" customHeight="1">
      <c r="A448" s="20"/>
      <c r="B448" s="20"/>
      <c r="C448" s="20"/>
      <c r="D448" s="20"/>
      <c r="E448" s="21"/>
      <c r="F448" s="19">
        <f t="shared" si="6"/>
      </c>
    </row>
    <row r="449" spans="1:6" s="19" customFormat="1" ht="18" customHeight="1">
      <c r="A449" s="20"/>
      <c r="B449" s="20"/>
      <c r="C449" s="20"/>
      <c r="D449" s="20"/>
      <c r="E449" s="21"/>
      <c r="F449" s="19">
        <f t="shared" si="6"/>
      </c>
    </row>
    <row r="450" spans="1:6" s="19" customFormat="1" ht="18" customHeight="1">
      <c r="A450" s="20"/>
      <c r="B450" s="20"/>
      <c r="C450" s="20"/>
      <c r="D450" s="20"/>
      <c r="E450" s="21"/>
      <c r="F450" s="19">
        <f t="shared" si="6"/>
      </c>
    </row>
    <row r="451" spans="1:6" s="19" customFormat="1" ht="18" customHeight="1">
      <c r="A451" s="20"/>
      <c r="B451" s="20"/>
      <c r="C451" s="20"/>
      <c r="D451" s="20"/>
      <c r="E451" s="21"/>
      <c r="F451" s="19">
        <f aca="true" t="shared" si="7" ref="F451:F514">IF(D451="Freshman",1,IF(D451="Sophomore",2,IF(D451="Junior",3,IF(D451="Senior",4,IF(D451="Undergraduate Special/NCFD",5,"")))))</f>
      </c>
    </row>
    <row r="452" spans="1:6" s="19" customFormat="1" ht="18" customHeight="1">
      <c r="A452" s="20"/>
      <c r="B452" s="20"/>
      <c r="C452" s="20"/>
      <c r="D452" s="20"/>
      <c r="E452" s="21"/>
      <c r="F452" s="19">
        <f t="shared" si="7"/>
      </c>
    </row>
    <row r="453" spans="1:6" s="19" customFormat="1" ht="18" customHeight="1">
      <c r="A453" s="20"/>
      <c r="B453" s="20"/>
      <c r="C453" s="20"/>
      <c r="D453" s="20"/>
      <c r="E453" s="21"/>
      <c r="F453" s="19">
        <f t="shared" si="7"/>
      </c>
    </row>
    <row r="454" spans="1:6" s="19" customFormat="1" ht="18" customHeight="1">
      <c r="A454" s="20"/>
      <c r="B454" s="20"/>
      <c r="C454" s="20"/>
      <c r="D454" s="20"/>
      <c r="E454" s="21"/>
      <c r="F454" s="19">
        <f t="shared" si="7"/>
      </c>
    </row>
    <row r="455" spans="1:6" s="19" customFormat="1" ht="18" customHeight="1">
      <c r="A455" s="20"/>
      <c r="B455" s="20"/>
      <c r="C455" s="20"/>
      <c r="D455" s="20"/>
      <c r="E455" s="21"/>
      <c r="F455" s="19">
        <f t="shared" si="7"/>
      </c>
    </row>
    <row r="456" spans="1:6" s="19" customFormat="1" ht="18" customHeight="1">
      <c r="A456" s="20"/>
      <c r="B456" s="20"/>
      <c r="C456" s="20"/>
      <c r="D456" s="20"/>
      <c r="E456" s="21"/>
      <c r="F456" s="19">
        <f t="shared" si="7"/>
      </c>
    </row>
    <row r="457" spans="1:6" s="19" customFormat="1" ht="18" customHeight="1">
      <c r="A457" s="20"/>
      <c r="B457" s="20"/>
      <c r="C457" s="20"/>
      <c r="D457" s="20"/>
      <c r="E457" s="21"/>
      <c r="F457" s="19">
        <f t="shared" si="7"/>
      </c>
    </row>
    <row r="458" spans="1:6" s="19" customFormat="1" ht="18" customHeight="1">
      <c r="A458" s="20"/>
      <c r="B458" s="20"/>
      <c r="C458" s="20"/>
      <c r="D458" s="20"/>
      <c r="E458" s="21"/>
      <c r="F458" s="19">
        <f t="shared" si="7"/>
      </c>
    </row>
    <row r="459" spans="1:6" s="19" customFormat="1" ht="18" customHeight="1">
      <c r="A459" s="20"/>
      <c r="B459" s="20"/>
      <c r="C459" s="20"/>
      <c r="D459" s="20"/>
      <c r="E459" s="21"/>
      <c r="F459" s="19">
        <f t="shared" si="7"/>
      </c>
    </row>
    <row r="460" spans="1:6" s="19" customFormat="1" ht="18" customHeight="1">
      <c r="A460" s="20"/>
      <c r="B460" s="20"/>
      <c r="C460" s="20"/>
      <c r="D460" s="20"/>
      <c r="E460" s="21"/>
      <c r="F460" s="19">
        <f t="shared" si="7"/>
      </c>
    </row>
    <row r="461" spans="1:6" s="19" customFormat="1" ht="18" customHeight="1">
      <c r="A461" s="20"/>
      <c r="B461" s="20"/>
      <c r="C461" s="20"/>
      <c r="D461" s="20"/>
      <c r="E461" s="21"/>
      <c r="F461" s="19">
        <f t="shared" si="7"/>
      </c>
    </row>
    <row r="462" spans="1:6" s="19" customFormat="1" ht="18" customHeight="1">
      <c r="A462" s="20"/>
      <c r="B462" s="20"/>
      <c r="C462" s="20"/>
      <c r="D462" s="20"/>
      <c r="E462" s="21"/>
      <c r="F462" s="19">
        <f t="shared" si="7"/>
      </c>
    </row>
    <row r="463" spans="1:6" s="19" customFormat="1" ht="18" customHeight="1">
      <c r="A463" s="20"/>
      <c r="B463" s="20"/>
      <c r="C463" s="20"/>
      <c r="D463" s="20"/>
      <c r="E463" s="21"/>
      <c r="F463" s="19">
        <f t="shared" si="7"/>
      </c>
    </row>
    <row r="464" spans="1:6" s="19" customFormat="1" ht="18" customHeight="1">
      <c r="A464" s="20"/>
      <c r="B464" s="20"/>
      <c r="C464" s="20"/>
      <c r="D464" s="20"/>
      <c r="E464" s="21"/>
      <c r="F464" s="19">
        <f t="shared" si="7"/>
      </c>
    </row>
    <row r="465" spans="1:6" s="19" customFormat="1" ht="18" customHeight="1">
      <c r="A465" s="20"/>
      <c r="B465" s="20"/>
      <c r="C465" s="20"/>
      <c r="D465" s="20"/>
      <c r="E465" s="21"/>
      <c r="F465" s="19">
        <f t="shared" si="7"/>
      </c>
    </row>
    <row r="466" spans="1:6" s="19" customFormat="1" ht="18" customHeight="1">
      <c r="A466" s="20"/>
      <c r="B466" s="20"/>
      <c r="C466" s="20"/>
      <c r="D466" s="20"/>
      <c r="E466" s="21"/>
      <c r="F466" s="19">
        <f t="shared" si="7"/>
      </c>
    </row>
    <row r="467" spans="1:6" s="19" customFormat="1" ht="18" customHeight="1">
      <c r="A467" s="20"/>
      <c r="B467" s="20"/>
      <c r="C467" s="20"/>
      <c r="D467" s="20"/>
      <c r="E467" s="21"/>
      <c r="F467" s="19">
        <f t="shared" si="7"/>
      </c>
    </row>
    <row r="468" spans="1:6" s="19" customFormat="1" ht="18" customHeight="1">
      <c r="A468" s="20"/>
      <c r="B468" s="20"/>
      <c r="C468" s="20"/>
      <c r="D468" s="20"/>
      <c r="E468" s="21"/>
      <c r="F468" s="19">
        <f t="shared" si="7"/>
      </c>
    </row>
    <row r="469" spans="1:6" s="19" customFormat="1" ht="18" customHeight="1">
      <c r="A469" s="20"/>
      <c r="B469" s="20"/>
      <c r="C469" s="20"/>
      <c r="D469" s="20"/>
      <c r="E469" s="21"/>
      <c r="F469" s="19">
        <f t="shared" si="7"/>
      </c>
    </row>
    <row r="470" spans="1:6" s="19" customFormat="1" ht="18" customHeight="1">
      <c r="A470" s="20"/>
      <c r="B470" s="20"/>
      <c r="C470" s="20"/>
      <c r="D470" s="20"/>
      <c r="E470" s="21"/>
      <c r="F470" s="19">
        <f t="shared" si="7"/>
      </c>
    </row>
    <row r="471" spans="1:6" s="19" customFormat="1" ht="18" customHeight="1">
      <c r="A471" s="20"/>
      <c r="B471" s="20"/>
      <c r="C471" s="20"/>
      <c r="D471" s="20"/>
      <c r="E471" s="21"/>
      <c r="F471" s="19">
        <f t="shared" si="7"/>
      </c>
    </row>
    <row r="472" spans="1:6" s="19" customFormat="1" ht="18" customHeight="1">
      <c r="A472" s="20"/>
      <c r="B472" s="20"/>
      <c r="C472" s="20"/>
      <c r="D472" s="20"/>
      <c r="E472" s="21"/>
      <c r="F472" s="19">
        <f t="shared" si="7"/>
      </c>
    </row>
    <row r="473" spans="1:6" s="19" customFormat="1" ht="18" customHeight="1">
      <c r="A473" s="20"/>
      <c r="B473" s="20"/>
      <c r="C473" s="20"/>
      <c r="D473" s="20"/>
      <c r="E473" s="21"/>
      <c r="F473" s="19">
        <f t="shared" si="7"/>
      </c>
    </row>
    <row r="474" spans="1:6" s="19" customFormat="1" ht="18" customHeight="1">
      <c r="A474" s="20"/>
      <c r="B474" s="20"/>
      <c r="C474" s="20"/>
      <c r="D474" s="20"/>
      <c r="E474" s="21"/>
      <c r="F474" s="19">
        <f t="shared" si="7"/>
      </c>
    </row>
    <row r="475" spans="1:6" s="19" customFormat="1" ht="18" customHeight="1">
      <c r="A475" s="20"/>
      <c r="B475" s="20"/>
      <c r="C475" s="20"/>
      <c r="D475" s="20"/>
      <c r="E475" s="21"/>
      <c r="F475" s="19">
        <f t="shared" si="7"/>
      </c>
    </row>
    <row r="476" spans="1:6" s="19" customFormat="1" ht="18" customHeight="1">
      <c r="A476" s="20"/>
      <c r="B476" s="20"/>
      <c r="C476" s="20"/>
      <c r="D476" s="20"/>
      <c r="E476" s="21"/>
      <c r="F476" s="19">
        <f t="shared" si="7"/>
      </c>
    </row>
    <row r="477" spans="1:6" s="19" customFormat="1" ht="18" customHeight="1">
      <c r="A477" s="20"/>
      <c r="B477" s="20"/>
      <c r="C477" s="20"/>
      <c r="D477" s="20"/>
      <c r="E477" s="21"/>
      <c r="F477" s="19">
        <f t="shared" si="7"/>
      </c>
    </row>
    <row r="478" spans="1:6" s="19" customFormat="1" ht="18" customHeight="1">
      <c r="A478" s="20"/>
      <c r="B478" s="20"/>
      <c r="C478" s="20"/>
      <c r="D478" s="20"/>
      <c r="E478" s="21"/>
      <c r="F478" s="19">
        <f t="shared" si="7"/>
      </c>
    </row>
    <row r="479" spans="1:6" s="19" customFormat="1" ht="18" customHeight="1">
      <c r="A479" s="20"/>
      <c r="B479" s="20"/>
      <c r="C479" s="20"/>
      <c r="D479" s="20"/>
      <c r="E479" s="21"/>
      <c r="F479" s="19">
        <f t="shared" si="7"/>
      </c>
    </row>
    <row r="480" spans="1:6" s="19" customFormat="1" ht="18" customHeight="1">
      <c r="A480" s="20"/>
      <c r="B480" s="20"/>
      <c r="C480" s="20"/>
      <c r="D480" s="20"/>
      <c r="E480" s="21"/>
      <c r="F480" s="19">
        <f t="shared" si="7"/>
      </c>
    </row>
    <row r="481" spans="1:6" s="19" customFormat="1" ht="18" customHeight="1">
      <c r="A481" s="20"/>
      <c r="B481" s="20"/>
      <c r="C481" s="20"/>
      <c r="D481" s="20"/>
      <c r="E481" s="21"/>
      <c r="F481" s="19">
        <f t="shared" si="7"/>
      </c>
    </row>
    <row r="482" spans="1:6" s="19" customFormat="1" ht="18" customHeight="1">
      <c r="A482" s="20"/>
      <c r="B482" s="20"/>
      <c r="C482" s="20"/>
      <c r="D482" s="20"/>
      <c r="E482" s="21"/>
      <c r="F482" s="19">
        <f t="shared" si="7"/>
      </c>
    </row>
    <row r="483" spans="1:6" s="19" customFormat="1" ht="18" customHeight="1">
      <c r="A483" s="20"/>
      <c r="B483" s="20"/>
      <c r="C483" s="20"/>
      <c r="D483" s="20"/>
      <c r="E483" s="21"/>
      <c r="F483" s="19">
        <f t="shared" si="7"/>
      </c>
    </row>
    <row r="484" spans="1:6" s="19" customFormat="1" ht="18" customHeight="1">
      <c r="A484" s="20"/>
      <c r="B484" s="20"/>
      <c r="C484" s="20"/>
      <c r="D484" s="20"/>
      <c r="E484" s="21"/>
      <c r="F484" s="19">
        <f t="shared" si="7"/>
      </c>
    </row>
    <row r="485" spans="1:6" s="19" customFormat="1" ht="18" customHeight="1">
      <c r="A485" s="20"/>
      <c r="B485" s="20"/>
      <c r="C485" s="20"/>
      <c r="D485" s="20"/>
      <c r="E485" s="21"/>
      <c r="F485" s="19">
        <f t="shared" si="7"/>
      </c>
    </row>
    <row r="486" spans="1:6" s="19" customFormat="1" ht="18" customHeight="1">
      <c r="A486" s="20"/>
      <c r="B486" s="20"/>
      <c r="C486" s="20"/>
      <c r="D486" s="20"/>
      <c r="E486" s="21"/>
      <c r="F486" s="19">
        <f t="shared" si="7"/>
      </c>
    </row>
    <row r="487" spans="1:6" s="19" customFormat="1" ht="18" customHeight="1">
      <c r="A487" s="20"/>
      <c r="B487" s="20"/>
      <c r="C487" s="20"/>
      <c r="D487" s="20"/>
      <c r="E487" s="21"/>
      <c r="F487" s="19">
        <f t="shared" si="7"/>
      </c>
    </row>
    <row r="488" spans="1:6" s="19" customFormat="1" ht="18" customHeight="1">
      <c r="A488" s="20"/>
      <c r="B488" s="20"/>
      <c r="C488" s="20"/>
      <c r="D488" s="20"/>
      <c r="E488" s="21"/>
      <c r="F488" s="19">
        <f t="shared" si="7"/>
      </c>
    </row>
    <row r="489" spans="1:6" s="19" customFormat="1" ht="18" customHeight="1">
      <c r="A489" s="20"/>
      <c r="B489" s="20"/>
      <c r="C489" s="20"/>
      <c r="D489" s="20"/>
      <c r="E489" s="21"/>
      <c r="F489" s="19">
        <f t="shared" si="7"/>
      </c>
    </row>
    <row r="490" spans="1:6" s="19" customFormat="1" ht="18" customHeight="1">
      <c r="A490" s="20"/>
      <c r="B490" s="20"/>
      <c r="C490" s="20"/>
      <c r="D490" s="20"/>
      <c r="E490" s="21"/>
      <c r="F490" s="19">
        <f t="shared" si="7"/>
      </c>
    </row>
    <row r="491" spans="1:6" s="19" customFormat="1" ht="18" customHeight="1">
      <c r="A491" s="20"/>
      <c r="B491" s="20"/>
      <c r="C491" s="20"/>
      <c r="D491" s="20"/>
      <c r="E491" s="21"/>
      <c r="F491" s="19">
        <f t="shared" si="7"/>
      </c>
    </row>
    <row r="492" spans="1:6" s="19" customFormat="1" ht="18" customHeight="1">
      <c r="A492" s="20"/>
      <c r="B492" s="20"/>
      <c r="C492" s="20"/>
      <c r="D492" s="20"/>
      <c r="E492" s="21"/>
      <c r="F492" s="19">
        <f t="shared" si="7"/>
      </c>
    </row>
    <row r="493" spans="1:6" s="19" customFormat="1" ht="18" customHeight="1">
      <c r="A493" s="20"/>
      <c r="B493" s="20"/>
      <c r="C493" s="20"/>
      <c r="D493" s="20"/>
      <c r="E493" s="21"/>
      <c r="F493" s="19">
        <f t="shared" si="7"/>
      </c>
    </row>
    <row r="494" spans="1:6" s="19" customFormat="1" ht="18" customHeight="1">
      <c r="A494" s="20"/>
      <c r="B494" s="20"/>
      <c r="C494" s="20"/>
      <c r="D494" s="20"/>
      <c r="E494" s="21"/>
      <c r="F494" s="19">
        <f t="shared" si="7"/>
      </c>
    </row>
    <row r="495" spans="1:6" s="19" customFormat="1" ht="18" customHeight="1">
      <c r="A495" s="20"/>
      <c r="B495" s="20"/>
      <c r="C495" s="20"/>
      <c r="D495" s="20"/>
      <c r="E495" s="21"/>
      <c r="F495" s="19">
        <f t="shared" si="7"/>
      </c>
    </row>
    <row r="496" spans="1:6" s="19" customFormat="1" ht="18" customHeight="1">
      <c r="A496" s="20"/>
      <c r="B496" s="20"/>
      <c r="C496" s="20"/>
      <c r="D496" s="20"/>
      <c r="E496" s="21"/>
      <c r="F496" s="19">
        <f t="shared" si="7"/>
      </c>
    </row>
    <row r="497" spans="1:6" s="19" customFormat="1" ht="18" customHeight="1">
      <c r="A497" s="20"/>
      <c r="B497" s="20"/>
      <c r="C497" s="20"/>
      <c r="D497" s="20"/>
      <c r="E497" s="21"/>
      <c r="F497" s="19">
        <f t="shared" si="7"/>
      </c>
    </row>
    <row r="498" spans="1:6" s="19" customFormat="1" ht="18" customHeight="1">
      <c r="A498" s="20"/>
      <c r="B498" s="20"/>
      <c r="C498" s="20"/>
      <c r="D498" s="20"/>
      <c r="E498" s="21"/>
      <c r="F498" s="19">
        <f t="shared" si="7"/>
      </c>
    </row>
    <row r="499" spans="1:6" s="19" customFormat="1" ht="18" customHeight="1">
      <c r="A499" s="20"/>
      <c r="B499" s="20"/>
      <c r="C499" s="20"/>
      <c r="D499" s="20"/>
      <c r="E499" s="21"/>
      <c r="F499" s="19">
        <f t="shared" si="7"/>
      </c>
    </row>
    <row r="500" spans="1:6" s="19" customFormat="1" ht="18" customHeight="1">
      <c r="A500" s="20"/>
      <c r="B500" s="20"/>
      <c r="C500" s="20"/>
      <c r="D500" s="20"/>
      <c r="E500" s="21"/>
      <c r="F500" s="19">
        <f t="shared" si="7"/>
      </c>
    </row>
    <row r="501" spans="1:6" s="19" customFormat="1" ht="18" customHeight="1">
      <c r="A501" s="20"/>
      <c r="B501" s="20"/>
      <c r="C501" s="20"/>
      <c r="D501" s="20"/>
      <c r="E501" s="21"/>
      <c r="F501" s="19">
        <f t="shared" si="7"/>
      </c>
    </row>
    <row r="502" spans="1:6" s="19" customFormat="1" ht="18" customHeight="1">
      <c r="A502" s="20"/>
      <c r="B502" s="20"/>
      <c r="C502" s="20"/>
      <c r="D502" s="20"/>
      <c r="E502" s="21"/>
      <c r="F502" s="19">
        <f t="shared" si="7"/>
      </c>
    </row>
    <row r="503" spans="1:6" s="19" customFormat="1" ht="18" customHeight="1">
      <c r="A503" s="20"/>
      <c r="B503" s="20"/>
      <c r="C503" s="20"/>
      <c r="D503" s="20"/>
      <c r="E503" s="21"/>
      <c r="F503" s="19">
        <f t="shared" si="7"/>
      </c>
    </row>
    <row r="504" spans="1:6" s="19" customFormat="1" ht="18" customHeight="1">
      <c r="A504" s="20"/>
      <c r="B504" s="20"/>
      <c r="C504" s="20"/>
      <c r="D504" s="20"/>
      <c r="E504" s="21"/>
      <c r="F504" s="19">
        <f t="shared" si="7"/>
      </c>
    </row>
    <row r="505" spans="1:6" s="19" customFormat="1" ht="18" customHeight="1">
      <c r="A505" s="20"/>
      <c r="B505" s="20"/>
      <c r="C505" s="20"/>
      <c r="D505" s="20"/>
      <c r="E505" s="21"/>
      <c r="F505" s="19">
        <f t="shared" si="7"/>
      </c>
    </row>
    <row r="506" spans="1:6" s="19" customFormat="1" ht="18" customHeight="1">
      <c r="A506" s="20"/>
      <c r="B506" s="20"/>
      <c r="C506" s="20"/>
      <c r="D506" s="20"/>
      <c r="E506" s="21"/>
      <c r="F506" s="19">
        <f t="shared" si="7"/>
      </c>
    </row>
    <row r="507" spans="1:6" s="19" customFormat="1" ht="18" customHeight="1">
      <c r="A507" s="20"/>
      <c r="B507" s="20"/>
      <c r="C507" s="20"/>
      <c r="D507" s="20"/>
      <c r="E507" s="21"/>
      <c r="F507" s="19">
        <f t="shared" si="7"/>
      </c>
    </row>
    <row r="508" spans="1:6" s="19" customFormat="1" ht="18" customHeight="1">
      <c r="A508" s="20"/>
      <c r="B508" s="20"/>
      <c r="C508" s="20"/>
      <c r="D508" s="20"/>
      <c r="E508" s="21"/>
      <c r="F508" s="19">
        <f t="shared" si="7"/>
      </c>
    </row>
    <row r="509" spans="1:6" s="19" customFormat="1" ht="18" customHeight="1">
      <c r="A509" s="20"/>
      <c r="B509" s="20"/>
      <c r="C509" s="20"/>
      <c r="D509" s="20"/>
      <c r="E509" s="21"/>
      <c r="F509" s="19">
        <f t="shared" si="7"/>
      </c>
    </row>
    <row r="510" spans="1:6" s="19" customFormat="1" ht="18" customHeight="1">
      <c r="A510" s="20"/>
      <c r="B510" s="20"/>
      <c r="C510" s="20"/>
      <c r="D510" s="20"/>
      <c r="E510" s="21"/>
      <c r="F510" s="19">
        <f t="shared" si="7"/>
      </c>
    </row>
    <row r="511" spans="1:6" s="19" customFormat="1" ht="18" customHeight="1">
      <c r="A511" s="20"/>
      <c r="B511" s="20"/>
      <c r="C511" s="20"/>
      <c r="D511" s="20"/>
      <c r="E511" s="21"/>
      <c r="F511" s="19">
        <f t="shared" si="7"/>
      </c>
    </row>
    <row r="512" spans="1:6" s="19" customFormat="1" ht="18" customHeight="1">
      <c r="A512" s="20"/>
      <c r="B512" s="20"/>
      <c r="C512" s="20"/>
      <c r="D512" s="20"/>
      <c r="E512" s="21"/>
      <c r="F512" s="19">
        <f t="shared" si="7"/>
      </c>
    </row>
    <row r="513" spans="1:6" s="19" customFormat="1" ht="18" customHeight="1">
      <c r="A513" s="20"/>
      <c r="B513" s="20"/>
      <c r="C513" s="20"/>
      <c r="D513" s="20"/>
      <c r="E513" s="21"/>
      <c r="F513" s="19">
        <f t="shared" si="7"/>
      </c>
    </row>
    <row r="514" spans="1:6" s="19" customFormat="1" ht="18" customHeight="1">
      <c r="A514" s="20"/>
      <c r="B514" s="20"/>
      <c r="C514" s="20"/>
      <c r="D514" s="20"/>
      <c r="E514" s="21"/>
      <c r="F514" s="19">
        <f t="shared" si="7"/>
      </c>
    </row>
    <row r="515" spans="1:6" s="19" customFormat="1" ht="18" customHeight="1">
      <c r="A515" s="20"/>
      <c r="B515" s="20"/>
      <c r="C515" s="20"/>
      <c r="D515" s="20"/>
      <c r="E515" s="21"/>
      <c r="F515" s="19">
        <f aca="true" t="shared" si="8" ref="F515:F578">IF(D515="Freshman",1,IF(D515="Sophomore",2,IF(D515="Junior",3,IF(D515="Senior",4,IF(D515="Undergraduate Special/NCFD",5,"")))))</f>
      </c>
    </row>
    <row r="516" spans="1:6" s="19" customFormat="1" ht="18" customHeight="1">
      <c r="A516" s="20"/>
      <c r="B516" s="20"/>
      <c r="C516" s="20"/>
      <c r="D516" s="20"/>
      <c r="E516" s="21"/>
      <c r="F516" s="19">
        <f t="shared" si="8"/>
      </c>
    </row>
    <row r="517" spans="1:6" s="19" customFormat="1" ht="18" customHeight="1">
      <c r="A517" s="20"/>
      <c r="B517" s="20"/>
      <c r="C517" s="20"/>
      <c r="D517" s="20"/>
      <c r="E517" s="21"/>
      <c r="F517" s="19">
        <f t="shared" si="8"/>
      </c>
    </row>
    <row r="518" spans="1:6" s="19" customFormat="1" ht="18" customHeight="1">
      <c r="A518" s="20"/>
      <c r="B518" s="20"/>
      <c r="C518" s="20"/>
      <c r="D518" s="20"/>
      <c r="E518" s="21"/>
      <c r="F518" s="19">
        <f t="shared" si="8"/>
      </c>
    </row>
    <row r="519" spans="1:6" s="19" customFormat="1" ht="18" customHeight="1">
      <c r="A519" s="20"/>
      <c r="B519" s="20"/>
      <c r="C519" s="20"/>
      <c r="D519" s="20"/>
      <c r="E519" s="21"/>
      <c r="F519" s="19">
        <f t="shared" si="8"/>
      </c>
    </row>
    <row r="520" spans="1:6" s="19" customFormat="1" ht="18" customHeight="1">
      <c r="A520" s="20"/>
      <c r="B520" s="20"/>
      <c r="C520" s="20"/>
      <c r="D520" s="20"/>
      <c r="E520" s="21"/>
      <c r="F520" s="19">
        <f t="shared" si="8"/>
      </c>
    </row>
    <row r="521" spans="1:6" s="19" customFormat="1" ht="18" customHeight="1">
      <c r="A521" s="20"/>
      <c r="B521" s="20"/>
      <c r="C521" s="20"/>
      <c r="D521" s="20"/>
      <c r="E521" s="21"/>
      <c r="F521" s="19">
        <f t="shared" si="8"/>
      </c>
    </row>
    <row r="522" spans="1:6" s="19" customFormat="1" ht="18" customHeight="1">
      <c r="A522" s="20"/>
      <c r="B522" s="20"/>
      <c r="C522" s="20"/>
      <c r="D522" s="20"/>
      <c r="E522" s="21"/>
      <c r="F522" s="19">
        <f t="shared" si="8"/>
      </c>
    </row>
    <row r="523" spans="1:6" s="19" customFormat="1" ht="18" customHeight="1">
      <c r="A523" s="20"/>
      <c r="B523" s="20"/>
      <c r="C523" s="20"/>
      <c r="D523" s="20"/>
      <c r="E523" s="21"/>
      <c r="F523" s="19">
        <f t="shared" si="8"/>
      </c>
    </row>
    <row r="524" spans="1:6" s="19" customFormat="1" ht="18" customHeight="1">
      <c r="A524" s="20"/>
      <c r="B524" s="20"/>
      <c r="C524" s="20"/>
      <c r="D524" s="20"/>
      <c r="E524" s="21"/>
      <c r="F524" s="19">
        <f t="shared" si="8"/>
      </c>
    </row>
    <row r="525" spans="1:6" s="19" customFormat="1" ht="18" customHeight="1">
      <c r="A525" s="20"/>
      <c r="B525" s="20"/>
      <c r="C525" s="20"/>
      <c r="D525" s="20"/>
      <c r="E525" s="21"/>
      <c r="F525" s="19">
        <f t="shared" si="8"/>
      </c>
    </row>
    <row r="526" spans="1:6" s="19" customFormat="1" ht="18" customHeight="1">
      <c r="A526" s="20"/>
      <c r="B526" s="20"/>
      <c r="C526" s="20"/>
      <c r="D526" s="20"/>
      <c r="E526" s="21"/>
      <c r="F526" s="19">
        <f t="shared" si="8"/>
      </c>
    </row>
    <row r="527" spans="1:6" s="19" customFormat="1" ht="18" customHeight="1">
      <c r="A527" s="20"/>
      <c r="B527" s="20"/>
      <c r="C527" s="20"/>
      <c r="D527" s="20"/>
      <c r="E527" s="21"/>
      <c r="F527" s="19">
        <f t="shared" si="8"/>
      </c>
    </row>
    <row r="528" spans="1:6" s="19" customFormat="1" ht="18" customHeight="1">
      <c r="A528" s="20"/>
      <c r="B528" s="20"/>
      <c r="C528" s="20"/>
      <c r="D528" s="20"/>
      <c r="E528" s="21"/>
      <c r="F528" s="19">
        <f t="shared" si="8"/>
      </c>
    </row>
    <row r="529" spans="1:6" s="19" customFormat="1" ht="18" customHeight="1">
      <c r="A529" s="20"/>
      <c r="B529" s="20"/>
      <c r="C529" s="20"/>
      <c r="D529" s="20"/>
      <c r="E529" s="21"/>
      <c r="F529" s="19">
        <f t="shared" si="8"/>
      </c>
    </row>
    <row r="530" spans="1:6" s="19" customFormat="1" ht="18" customHeight="1">
      <c r="A530" s="20"/>
      <c r="B530" s="20"/>
      <c r="C530" s="20"/>
      <c r="D530" s="20"/>
      <c r="E530" s="21"/>
      <c r="F530" s="19">
        <f t="shared" si="8"/>
      </c>
    </row>
    <row r="531" spans="1:6" s="19" customFormat="1" ht="18" customHeight="1">
      <c r="A531" s="20"/>
      <c r="B531" s="20"/>
      <c r="C531" s="20"/>
      <c r="D531" s="20"/>
      <c r="E531" s="21"/>
      <c r="F531" s="19">
        <f t="shared" si="8"/>
      </c>
    </row>
    <row r="532" spans="1:6" s="19" customFormat="1" ht="18" customHeight="1">
      <c r="A532" s="20"/>
      <c r="B532" s="20"/>
      <c r="C532" s="20"/>
      <c r="D532" s="20"/>
      <c r="E532" s="21"/>
      <c r="F532" s="19">
        <f t="shared" si="8"/>
      </c>
    </row>
    <row r="533" spans="1:6" s="19" customFormat="1" ht="18" customHeight="1">
      <c r="A533" s="20"/>
      <c r="B533" s="20"/>
      <c r="C533" s="20"/>
      <c r="D533" s="20"/>
      <c r="E533" s="21"/>
      <c r="F533" s="19">
        <f t="shared" si="8"/>
      </c>
    </row>
    <row r="534" spans="1:6" s="19" customFormat="1" ht="18" customHeight="1">
      <c r="A534" s="20"/>
      <c r="B534" s="20"/>
      <c r="C534" s="20"/>
      <c r="D534" s="20"/>
      <c r="E534" s="21"/>
      <c r="F534" s="19">
        <f t="shared" si="8"/>
      </c>
    </row>
    <row r="535" spans="1:6" s="19" customFormat="1" ht="18" customHeight="1">
      <c r="A535" s="20"/>
      <c r="B535" s="20"/>
      <c r="C535" s="20"/>
      <c r="D535" s="20"/>
      <c r="E535" s="21"/>
      <c r="F535" s="19">
        <f t="shared" si="8"/>
      </c>
    </row>
    <row r="536" spans="1:6" s="19" customFormat="1" ht="18" customHeight="1">
      <c r="A536" s="20"/>
      <c r="B536" s="20"/>
      <c r="C536" s="20"/>
      <c r="D536" s="20"/>
      <c r="E536" s="21"/>
      <c r="F536" s="19">
        <f t="shared" si="8"/>
      </c>
    </row>
    <row r="537" spans="1:6" s="19" customFormat="1" ht="18" customHeight="1">
      <c r="A537" s="20"/>
      <c r="B537" s="20"/>
      <c r="C537" s="20"/>
      <c r="D537" s="20"/>
      <c r="E537" s="21"/>
      <c r="F537" s="19">
        <f t="shared" si="8"/>
      </c>
    </row>
    <row r="538" spans="1:6" s="19" customFormat="1" ht="18" customHeight="1">
      <c r="A538" s="20"/>
      <c r="B538" s="20"/>
      <c r="C538" s="20"/>
      <c r="D538" s="20"/>
      <c r="E538" s="21"/>
      <c r="F538" s="19">
        <f t="shared" si="8"/>
      </c>
    </row>
    <row r="539" spans="1:6" s="19" customFormat="1" ht="18" customHeight="1">
      <c r="A539" s="20"/>
      <c r="B539" s="20"/>
      <c r="C539" s="20"/>
      <c r="D539" s="20"/>
      <c r="E539" s="21"/>
      <c r="F539" s="19">
        <f t="shared" si="8"/>
      </c>
    </row>
    <row r="540" spans="1:6" s="19" customFormat="1" ht="18" customHeight="1">
      <c r="A540" s="20"/>
      <c r="B540" s="20"/>
      <c r="C540" s="20"/>
      <c r="D540" s="20"/>
      <c r="E540" s="21"/>
      <c r="F540" s="19">
        <f t="shared" si="8"/>
      </c>
    </row>
    <row r="541" spans="1:6" s="19" customFormat="1" ht="18" customHeight="1">
      <c r="A541" s="20"/>
      <c r="B541" s="20"/>
      <c r="C541" s="20"/>
      <c r="D541" s="20"/>
      <c r="E541" s="21"/>
      <c r="F541" s="19">
        <f t="shared" si="8"/>
      </c>
    </row>
    <row r="542" spans="1:6" s="19" customFormat="1" ht="18" customHeight="1">
      <c r="A542" s="20"/>
      <c r="B542" s="20"/>
      <c r="C542" s="20"/>
      <c r="D542" s="20"/>
      <c r="E542" s="21"/>
      <c r="F542" s="19">
        <f t="shared" si="8"/>
      </c>
    </row>
    <row r="543" spans="1:6" s="19" customFormat="1" ht="18" customHeight="1">
      <c r="A543" s="20"/>
      <c r="B543" s="20"/>
      <c r="C543" s="20"/>
      <c r="D543" s="20"/>
      <c r="E543" s="21"/>
      <c r="F543" s="19">
        <f t="shared" si="8"/>
      </c>
    </row>
    <row r="544" spans="1:6" s="19" customFormat="1" ht="18" customHeight="1">
      <c r="A544" s="20"/>
      <c r="B544" s="20"/>
      <c r="C544" s="20"/>
      <c r="D544" s="20"/>
      <c r="E544" s="21"/>
      <c r="F544" s="19">
        <f t="shared" si="8"/>
      </c>
    </row>
    <row r="545" spans="1:6" s="19" customFormat="1" ht="18" customHeight="1">
      <c r="A545" s="20"/>
      <c r="B545" s="20"/>
      <c r="C545" s="20"/>
      <c r="D545" s="20"/>
      <c r="E545" s="21"/>
      <c r="F545" s="19">
        <f t="shared" si="8"/>
      </c>
    </row>
    <row r="546" spans="1:6" s="19" customFormat="1" ht="18" customHeight="1">
      <c r="A546" s="20"/>
      <c r="B546" s="20"/>
      <c r="C546" s="20"/>
      <c r="D546" s="20"/>
      <c r="E546" s="21"/>
      <c r="F546" s="19">
        <f t="shared" si="8"/>
      </c>
    </row>
    <row r="547" spans="1:6" s="19" customFormat="1" ht="18" customHeight="1">
      <c r="A547" s="20"/>
      <c r="B547" s="20"/>
      <c r="C547" s="20"/>
      <c r="D547" s="20"/>
      <c r="E547" s="21"/>
      <c r="F547" s="19">
        <f t="shared" si="8"/>
      </c>
    </row>
    <row r="548" spans="1:6" s="19" customFormat="1" ht="18" customHeight="1">
      <c r="A548" s="20"/>
      <c r="B548" s="20"/>
      <c r="C548" s="20"/>
      <c r="D548" s="20"/>
      <c r="E548" s="21"/>
      <c r="F548" s="19">
        <f t="shared" si="8"/>
      </c>
    </row>
    <row r="549" spans="1:6" s="19" customFormat="1" ht="18" customHeight="1">
      <c r="A549" s="20"/>
      <c r="B549" s="20"/>
      <c r="C549" s="20"/>
      <c r="D549" s="20"/>
      <c r="E549" s="21"/>
      <c r="F549" s="19">
        <f t="shared" si="8"/>
      </c>
    </row>
    <row r="550" spans="1:6" s="19" customFormat="1" ht="18" customHeight="1">
      <c r="A550" s="20"/>
      <c r="B550" s="20"/>
      <c r="C550" s="20"/>
      <c r="D550" s="20"/>
      <c r="E550" s="21"/>
      <c r="F550" s="19">
        <f t="shared" si="8"/>
      </c>
    </row>
    <row r="551" spans="1:6" s="19" customFormat="1" ht="18" customHeight="1">
      <c r="A551" s="20"/>
      <c r="B551" s="20"/>
      <c r="C551" s="20"/>
      <c r="D551" s="20"/>
      <c r="E551" s="21"/>
      <c r="F551" s="19">
        <f t="shared" si="8"/>
      </c>
    </row>
    <row r="552" spans="1:6" s="19" customFormat="1" ht="18" customHeight="1">
      <c r="A552" s="20"/>
      <c r="B552" s="20"/>
      <c r="C552" s="20"/>
      <c r="D552" s="20"/>
      <c r="E552" s="21"/>
      <c r="F552" s="19">
        <f t="shared" si="8"/>
      </c>
    </row>
    <row r="553" spans="1:6" s="19" customFormat="1" ht="18" customHeight="1">
      <c r="A553" s="20"/>
      <c r="B553" s="20"/>
      <c r="C553" s="20"/>
      <c r="D553" s="20"/>
      <c r="E553" s="21"/>
      <c r="F553" s="19">
        <f t="shared" si="8"/>
      </c>
    </row>
    <row r="554" spans="1:6" s="19" customFormat="1" ht="18" customHeight="1">
      <c r="A554" s="20"/>
      <c r="B554" s="20"/>
      <c r="C554" s="20"/>
      <c r="D554" s="20"/>
      <c r="E554" s="21"/>
      <c r="F554" s="19">
        <f t="shared" si="8"/>
      </c>
    </row>
    <row r="555" spans="1:6" s="19" customFormat="1" ht="18" customHeight="1">
      <c r="A555" s="20"/>
      <c r="B555" s="20"/>
      <c r="C555" s="20"/>
      <c r="D555" s="20"/>
      <c r="E555" s="21"/>
      <c r="F555" s="19">
        <f t="shared" si="8"/>
      </c>
    </row>
    <row r="556" spans="1:6" s="19" customFormat="1" ht="18" customHeight="1">
      <c r="A556" s="20"/>
      <c r="B556" s="20"/>
      <c r="C556" s="20"/>
      <c r="D556" s="20"/>
      <c r="E556" s="21"/>
      <c r="F556" s="19">
        <f t="shared" si="8"/>
      </c>
    </row>
    <row r="557" spans="1:6" s="19" customFormat="1" ht="18" customHeight="1">
      <c r="A557" s="20"/>
      <c r="B557" s="20"/>
      <c r="C557" s="20"/>
      <c r="D557" s="20"/>
      <c r="E557" s="21"/>
      <c r="F557" s="19">
        <f t="shared" si="8"/>
      </c>
    </row>
    <row r="558" spans="1:6" s="19" customFormat="1" ht="18" customHeight="1">
      <c r="A558" s="20"/>
      <c r="B558" s="20"/>
      <c r="C558" s="20"/>
      <c r="D558" s="20"/>
      <c r="E558" s="21"/>
      <c r="F558" s="19">
        <f t="shared" si="8"/>
      </c>
    </row>
    <row r="559" spans="1:6" s="19" customFormat="1" ht="18" customHeight="1">
      <c r="A559" s="20"/>
      <c r="B559" s="20"/>
      <c r="C559" s="20"/>
      <c r="D559" s="20"/>
      <c r="E559" s="21"/>
      <c r="F559" s="19">
        <f t="shared" si="8"/>
      </c>
    </row>
    <row r="560" spans="1:6" s="19" customFormat="1" ht="18" customHeight="1">
      <c r="A560" s="20"/>
      <c r="B560" s="20"/>
      <c r="C560" s="20"/>
      <c r="D560" s="20"/>
      <c r="E560" s="21"/>
      <c r="F560" s="19">
        <f t="shared" si="8"/>
      </c>
    </row>
    <row r="561" spans="1:6" s="19" customFormat="1" ht="18" customHeight="1">
      <c r="A561" s="20"/>
      <c r="B561" s="20"/>
      <c r="C561" s="20"/>
      <c r="D561" s="20"/>
      <c r="E561" s="21"/>
      <c r="F561" s="19">
        <f t="shared" si="8"/>
      </c>
    </row>
    <row r="562" spans="1:6" s="19" customFormat="1" ht="18" customHeight="1">
      <c r="A562" s="20"/>
      <c r="B562" s="20"/>
      <c r="C562" s="20"/>
      <c r="D562" s="20"/>
      <c r="E562" s="21"/>
      <c r="F562" s="19">
        <f t="shared" si="8"/>
      </c>
    </row>
    <row r="563" spans="1:6" s="19" customFormat="1" ht="18" customHeight="1">
      <c r="A563" s="20"/>
      <c r="B563" s="20"/>
      <c r="C563" s="20"/>
      <c r="D563" s="20"/>
      <c r="E563" s="21"/>
      <c r="F563" s="19">
        <f t="shared" si="8"/>
      </c>
    </row>
    <row r="564" spans="1:6" s="19" customFormat="1" ht="18" customHeight="1">
      <c r="A564" s="20"/>
      <c r="B564" s="20"/>
      <c r="C564" s="20"/>
      <c r="D564" s="20"/>
      <c r="E564" s="21"/>
      <c r="F564" s="19">
        <f t="shared" si="8"/>
      </c>
    </row>
    <row r="565" spans="1:6" s="19" customFormat="1" ht="18" customHeight="1">
      <c r="A565" s="20"/>
      <c r="B565" s="20"/>
      <c r="C565" s="20"/>
      <c r="D565" s="20"/>
      <c r="E565" s="21"/>
      <c r="F565" s="19">
        <f t="shared" si="8"/>
      </c>
    </row>
    <row r="566" spans="1:6" s="19" customFormat="1" ht="18" customHeight="1">
      <c r="A566" s="20"/>
      <c r="B566" s="20"/>
      <c r="C566" s="20"/>
      <c r="D566" s="20"/>
      <c r="E566" s="21"/>
      <c r="F566" s="19">
        <f t="shared" si="8"/>
      </c>
    </row>
    <row r="567" spans="1:6" s="19" customFormat="1" ht="18" customHeight="1">
      <c r="A567" s="20"/>
      <c r="B567" s="20"/>
      <c r="C567" s="20"/>
      <c r="D567" s="20"/>
      <c r="E567" s="21"/>
      <c r="F567" s="19">
        <f t="shared" si="8"/>
      </c>
    </row>
    <row r="568" spans="1:6" s="19" customFormat="1" ht="18" customHeight="1">
      <c r="A568" s="20"/>
      <c r="B568" s="20"/>
      <c r="C568" s="20"/>
      <c r="D568" s="20"/>
      <c r="E568" s="21"/>
      <c r="F568" s="19">
        <f t="shared" si="8"/>
      </c>
    </row>
    <row r="569" spans="1:6" s="19" customFormat="1" ht="18" customHeight="1">
      <c r="A569" s="20"/>
      <c r="B569" s="20"/>
      <c r="C569" s="20"/>
      <c r="D569" s="20"/>
      <c r="E569" s="21"/>
      <c r="F569" s="19">
        <f t="shared" si="8"/>
      </c>
    </row>
    <row r="570" spans="1:6" s="19" customFormat="1" ht="18" customHeight="1">
      <c r="A570" s="20"/>
      <c r="B570" s="20"/>
      <c r="C570" s="20"/>
      <c r="D570" s="20"/>
      <c r="E570" s="21"/>
      <c r="F570" s="19">
        <f t="shared" si="8"/>
      </c>
    </row>
    <row r="571" spans="1:6" s="19" customFormat="1" ht="18" customHeight="1">
      <c r="A571" s="20"/>
      <c r="B571" s="20"/>
      <c r="C571" s="20"/>
      <c r="D571" s="20"/>
      <c r="E571" s="21"/>
      <c r="F571" s="19">
        <f t="shared" si="8"/>
      </c>
    </row>
    <row r="572" spans="1:6" s="19" customFormat="1" ht="18" customHeight="1">
      <c r="A572" s="20"/>
      <c r="B572" s="20"/>
      <c r="C572" s="20"/>
      <c r="D572" s="20"/>
      <c r="E572" s="21"/>
      <c r="F572" s="19">
        <f t="shared" si="8"/>
      </c>
    </row>
    <row r="573" spans="1:6" s="19" customFormat="1" ht="18" customHeight="1">
      <c r="A573" s="20"/>
      <c r="B573" s="20"/>
      <c r="C573" s="20"/>
      <c r="D573" s="20"/>
      <c r="E573" s="21"/>
      <c r="F573" s="19">
        <f t="shared" si="8"/>
      </c>
    </row>
    <row r="574" spans="1:6" s="19" customFormat="1" ht="18" customHeight="1">
      <c r="A574" s="20"/>
      <c r="B574" s="20"/>
      <c r="C574" s="20"/>
      <c r="D574" s="20"/>
      <c r="E574" s="21"/>
      <c r="F574" s="19">
        <f t="shared" si="8"/>
      </c>
    </row>
    <row r="575" spans="1:6" s="19" customFormat="1" ht="18" customHeight="1">
      <c r="A575" s="20"/>
      <c r="B575" s="20"/>
      <c r="C575" s="20"/>
      <c r="D575" s="20"/>
      <c r="E575" s="21"/>
      <c r="F575" s="19">
        <f t="shared" si="8"/>
      </c>
    </row>
    <row r="576" spans="1:6" s="19" customFormat="1" ht="18" customHeight="1">
      <c r="A576" s="20"/>
      <c r="B576" s="20"/>
      <c r="C576" s="20"/>
      <c r="D576" s="20"/>
      <c r="E576" s="21"/>
      <c r="F576" s="19">
        <f t="shared" si="8"/>
      </c>
    </row>
    <row r="577" spans="1:6" s="19" customFormat="1" ht="18" customHeight="1">
      <c r="A577" s="20"/>
      <c r="B577" s="20"/>
      <c r="C577" s="20"/>
      <c r="D577" s="20"/>
      <c r="E577" s="21"/>
      <c r="F577" s="19">
        <f t="shared" si="8"/>
      </c>
    </row>
    <row r="578" spans="1:6" s="19" customFormat="1" ht="18" customHeight="1">
      <c r="A578" s="20"/>
      <c r="B578" s="20"/>
      <c r="C578" s="20"/>
      <c r="D578" s="20"/>
      <c r="E578" s="21"/>
      <c r="F578" s="19">
        <f t="shared" si="8"/>
      </c>
    </row>
    <row r="579" spans="1:6" s="19" customFormat="1" ht="18" customHeight="1">
      <c r="A579" s="20"/>
      <c r="B579" s="20"/>
      <c r="C579" s="20"/>
      <c r="D579" s="20"/>
      <c r="E579" s="21"/>
      <c r="F579" s="19">
        <f aca="true" t="shared" si="9" ref="F579:F642">IF(D579="Freshman",1,IF(D579="Sophomore",2,IF(D579="Junior",3,IF(D579="Senior",4,IF(D579="Undergraduate Special/NCFD",5,"")))))</f>
      </c>
    </row>
    <row r="580" spans="1:6" s="19" customFormat="1" ht="18" customHeight="1">
      <c r="A580" s="20"/>
      <c r="B580" s="20"/>
      <c r="C580" s="20"/>
      <c r="D580" s="20"/>
      <c r="E580" s="21"/>
      <c r="F580" s="19">
        <f t="shared" si="9"/>
      </c>
    </row>
    <row r="581" spans="1:6" s="19" customFormat="1" ht="18" customHeight="1">
      <c r="A581" s="20"/>
      <c r="B581" s="20"/>
      <c r="C581" s="20"/>
      <c r="D581" s="20"/>
      <c r="E581" s="21"/>
      <c r="F581" s="19">
        <f t="shared" si="9"/>
      </c>
    </row>
    <row r="582" spans="1:6" s="19" customFormat="1" ht="18" customHeight="1">
      <c r="A582" s="20"/>
      <c r="B582" s="20"/>
      <c r="C582" s="20"/>
      <c r="D582" s="20"/>
      <c r="E582" s="21"/>
      <c r="F582" s="19">
        <f t="shared" si="9"/>
      </c>
    </row>
    <row r="583" spans="1:6" s="19" customFormat="1" ht="18" customHeight="1">
      <c r="A583" s="20"/>
      <c r="B583" s="20"/>
      <c r="C583" s="20"/>
      <c r="D583" s="20"/>
      <c r="E583" s="21"/>
      <c r="F583" s="19">
        <f t="shared" si="9"/>
      </c>
    </row>
    <row r="584" spans="1:6" s="19" customFormat="1" ht="18" customHeight="1">
      <c r="A584" s="20"/>
      <c r="B584" s="20"/>
      <c r="C584" s="20"/>
      <c r="D584" s="20"/>
      <c r="E584" s="21"/>
      <c r="F584" s="19">
        <f t="shared" si="9"/>
      </c>
    </row>
    <row r="585" spans="1:6" s="19" customFormat="1" ht="18" customHeight="1">
      <c r="A585" s="20"/>
      <c r="B585" s="20"/>
      <c r="C585" s="20"/>
      <c r="D585" s="20"/>
      <c r="E585" s="21"/>
      <c r="F585" s="19">
        <f t="shared" si="9"/>
      </c>
    </row>
    <row r="586" spans="1:6" s="19" customFormat="1" ht="18" customHeight="1">
      <c r="A586" s="20"/>
      <c r="B586" s="20"/>
      <c r="C586" s="20"/>
      <c r="D586" s="20"/>
      <c r="E586" s="21"/>
      <c r="F586" s="19">
        <f t="shared" si="9"/>
      </c>
    </row>
    <row r="587" spans="1:6" s="19" customFormat="1" ht="18" customHeight="1">
      <c r="A587" s="20"/>
      <c r="B587" s="20"/>
      <c r="C587" s="20"/>
      <c r="D587" s="20"/>
      <c r="E587" s="21"/>
      <c r="F587" s="19">
        <f t="shared" si="9"/>
      </c>
    </row>
    <row r="588" spans="1:6" s="19" customFormat="1" ht="18" customHeight="1">
      <c r="A588" s="20"/>
      <c r="B588" s="20"/>
      <c r="C588" s="20"/>
      <c r="D588" s="20"/>
      <c r="E588" s="21"/>
      <c r="F588" s="19">
        <f t="shared" si="9"/>
      </c>
    </row>
    <row r="589" spans="1:6" s="19" customFormat="1" ht="18" customHeight="1">
      <c r="A589" s="20"/>
      <c r="B589" s="20"/>
      <c r="C589" s="20"/>
      <c r="D589" s="20"/>
      <c r="E589" s="21"/>
      <c r="F589" s="19">
        <f t="shared" si="9"/>
      </c>
    </row>
    <row r="590" spans="1:6" s="19" customFormat="1" ht="18" customHeight="1">
      <c r="A590" s="20"/>
      <c r="B590" s="20"/>
      <c r="C590" s="20"/>
      <c r="D590" s="20"/>
      <c r="E590" s="21"/>
      <c r="F590" s="19">
        <f t="shared" si="9"/>
      </c>
    </row>
    <row r="591" spans="1:6" s="19" customFormat="1" ht="18" customHeight="1">
      <c r="A591" s="20"/>
      <c r="B591" s="20"/>
      <c r="C591" s="20"/>
      <c r="D591" s="20"/>
      <c r="E591" s="21"/>
      <c r="F591" s="19">
        <f t="shared" si="9"/>
      </c>
    </row>
    <row r="592" spans="1:6" s="19" customFormat="1" ht="18" customHeight="1">
      <c r="A592" s="20"/>
      <c r="B592" s="20"/>
      <c r="C592" s="20"/>
      <c r="D592" s="20"/>
      <c r="E592" s="21"/>
      <c r="F592" s="19">
        <f t="shared" si="9"/>
      </c>
    </row>
    <row r="593" spans="1:6" s="19" customFormat="1" ht="18" customHeight="1">
      <c r="A593" s="20"/>
      <c r="B593" s="20"/>
      <c r="C593" s="20"/>
      <c r="D593" s="20"/>
      <c r="E593" s="21"/>
      <c r="F593" s="19">
        <f t="shared" si="9"/>
      </c>
    </row>
    <row r="594" spans="1:6" s="19" customFormat="1" ht="18" customHeight="1">
      <c r="A594" s="20"/>
      <c r="B594" s="20"/>
      <c r="C594" s="20"/>
      <c r="D594" s="20"/>
      <c r="E594" s="21"/>
      <c r="F594" s="19">
        <f t="shared" si="9"/>
      </c>
    </row>
    <row r="595" spans="1:6" s="19" customFormat="1" ht="18" customHeight="1">
      <c r="A595" s="20"/>
      <c r="B595" s="20"/>
      <c r="C595" s="20"/>
      <c r="D595" s="20"/>
      <c r="E595" s="21"/>
      <c r="F595" s="19">
        <f t="shared" si="9"/>
      </c>
    </row>
    <row r="596" spans="1:6" s="19" customFormat="1" ht="18" customHeight="1">
      <c r="A596" s="20"/>
      <c r="B596" s="20"/>
      <c r="C596" s="20"/>
      <c r="D596" s="20"/>
      <c r="E596" s="21"/>
      <c r="F596" s="19">
        <f t="shared" si="9"/>
      </c>
    </row>
    <row r="597" spans="1:6" s="19" customFormat="1" ht="18" customHeight="1">
      <c r="A597" s="20"/>
      <c r="B597" s="20"/>
      <c r="C597" s="20"/>
      <c r="D597" s="20"/>
      <c r="E597" s="21"/>
      <c r="F597" s="19">
        <f t="shared" si="9"/>
      </c>
    </row>
    <row r="598" spans="1:6" s="19" customFormat="1" ht="18" customHeight="1">
      <c r="A598" s="20"/>
      <c r="B598" s="20"/>
      <c r="C598" s="20"/>
      <c r="D598" s="20"/>
      <c r="E598" s="21"/>
      <c r="F598" s="19">
        <f t="shared" si="9"/>
      </c>
    </row>
    <row r="599" spans="1:6" s="19" customFormat="1" ht="18" customHeight="1">
      <c r="A599" s="20"/>
      <c r="B599" s="20"/>
      <c r="C599" s="20"/>
      <c r="D599" s="20"/>
      <c r="E599" s="21"/>
      <c r="F599" s="19">
        <f t="shared" si="9"/>
      </c>
    </row>
    <row r="600" spans="1:6" s="19" customFormat="1" ht="18" customHeight="1">
      <c r="A600" s="20"/>
      <c r="B600" s="20"/>
      <c r="C600" s="20"/>
      <c r="D600" s="20"/>
      <c r="E600" s="21"/>
      <c r="F600" s="19">
        <f t="shared" si="9"/>
      </c>
    </row>
    <row r="601" spans="1:6" s="19" customFormat="1" ht="18" customHeight="1">
      <c r="A601" s="20"/>
      <c r="B601" s="20"/>
      <c r="C601" s="20"/>
      <c r="D601" s="20"/>
      <c r="E601" s="21"/>
      <c r="F601" s="19">
        <f t="shared" si="9"/>
      </c>
    </row>
    <row r="602" spans="1:6" s="19" customFormat="1" ht="18" customHeight="1">
      <c r="A602" s="20"/>
      <c r="B602" s="20"/>
      <c r="C602" s="20"/>
      <c r="D602" s="20"/>
      <c r="E602" s="21"/>
      <c r="F602" s="19">
        <f t="shared" si="9"/>
      </c>
    </row>
    <row r="603" spans="1:6" s="19" customFormat="1" ht="18" customHeight="1">
      <c r="A603" s="20"/>
      <c r="B603" s="20"/>
      <c r="C603" s="20"/>
      <c r="D603" s="20"/>
      <c r="E603" s="21"/>
      <c r="F603" s="19">
        <f t="shared" si="9"/>
      </c>
    </row>
    <row r="604" spans="1:6" s="19" customFormat="1" ht="18" customHeight="1">
      <c r="A604" s="20"/>
      <c r="B604" s="20"/>
      <c r="C604" s="20"/>
      <c r="D604" s="20"/>
      <c r="E604" s="21"/>
      <c r="F604" s="19">
        <f t="shared" si="9"/>
      </c>
    </row>
    <row r="605" spans="1:6" s="19" customFormat="1" ht="18" customHeight="1">
      <c r="A605" s="20"/>
      <c r="B605" s="20"/>
      <c r="C605" s="20"/>
      <c r="D605" s="20"/>
      <c r="E605" s="21"/>
      <c r="F605" s="19">
        <f t="shared" si="9"/>
      </c>
    </row>
    <row r="606" spans="1:6" s="19" customFormat="1" ht="18" customHeight="1">
      <c r="A606" s="20"/>
      <c r="B606" s="20"/>
      <c r="C606" s="20"/>
      <c r="D606" s="20"/>
      <c r="E606" s="21"/>
      <c r="F606" s="19">
        <f t="shared" si="9"/>
      </c>
    </row>
    <row r="607" spans="1:6" s="19" customFormat="1" ht="18" customHeight="1">
      <c r="A607" s="20"/>
      <c r="B607" s="20"/>
      <c r="C607" s="20"/>
      <c r="D607" s="20"/>
      <c r="E607" s="21"/>
      <c r="F607" s="19">
        <f t="shared" si="9"/>
      </c>
    </row>
    <row r="608" spans="1:6" s="19" customFormat="1" ht="18" customHeight="1">
      <c r="A608" s="20"/>
      <c r="B608" s="20"/>
      <c r="C608" s="20"/>
      <c r="D608" s="20"/>
      <c r="E608" s="21"/>
      <c r="F608" s="19">
        <f t="shared" si="9"/>
      </c>
    </row>
    <row r="609" spans="1:6" s="19" customFormat="1" ht="18" customHeight="1">
      <c r="A609" s="20"/>
      <c r="B609" s="20"/>
      <c r="C609" s="20"/>
      <c r="D609" s="20"/>
      <c r="E609" s="21"/>
      <c r="F609" s="19">
        <f t="shared" si="9"/>
      </c>
    </row>
    <row r="610" spans="1:6" s="19" customFormat="1" ht="18" customHeight="1">
      <c r="A610" s="20"/>
      <c r="B610" s="20"/>
      <c r="C610" s="20"/>
      <c r="D610" s="20"/>
      <c r="E610" s="21"/>
      <c r="F610" s="19">
        <f t="shared" si="9"/>
      </c>
    </row>
    <row r="611" spans="1:6" s="19" customFormat="1" ht="18" customHeight="1">
      <c r="A611" s="20"/>
      <c r="B611" s="20"/>
      <c r="C611" s="20"/>
      <c r="D611" s="20"/>
      <c r="E611" s="21"/>
      <c r="F611" s="19">
        <f t="shared" si="9"/>
      </c>
    </row>
    <row r="612" spans="1:6" s="19" customFormat="1" ht="18" customHeight="1">
      <c r="A612" s="20"/>
      <c r="B612" s="20"/>
      <c r="C612" s="20"/>
      <c r="D612" s="20"/>
      <c r="E612" s="21"/>
      <c r="F612" s="19">
        <f t="shared" si="9"/>
      </c>
    </row>
    <row r="613" spans="1:6" s="19" customFormat="1" ht="18" customHeight="1">
      <c r="A613" s="20"/>
      <c r="B613" s="20"/>
      <c r="C613" s="20"/>
      <c r="D613" s="20"/>
      <c r="E613" s="21"/>
      <c r="F613" s="19">
        <f t="shared" si="9"/>
      </c>
    </row>
    <row r="614" spans="1:6" s="19" customFormat="1" ht="18" customHeight="1">
      <c r="A614" s="20"/>
      <c r="B614" s="20"/>
      <c r="C614" s="20"/>
      <c r="D614" s="20"/>
      <c r="E614" s="21"/>
      <c r="F614" s="19">
        <f t="shared" si="9"/>
      </c>
    </row>
    <row r="615" spans="1:6" s="19" customFormat="1" ht="18" customHeight="1">
      <c r="A615" s="20"/>
      <c r="B615" s="20"/>
      <c r="C615" s="20"/>
      <c r="D615" s="20"/>
      <c r="E615" s="21"/>
      <c r="F615" s="19">
        <f t="shared" si="9"/>
      </c>
    </row>
    <row r="616" spans="1:6" s="19" customFormat="1" ht="18" customHeight="1">
      <c r="A616" s="20"/>
      <c r="B616" s="20"/>
      <c r="C616" s="20"/>
      <c r="D616" s="20"/>
      <c r="E616" s="21"/>
      <c r="F616" s="19">
        <f t="shared" si="9"/>
      </c>
    </row>
    <row r="617" spans="1:6" s="19" customFormat="1" ht="18" customHeight="1">
      <c r="A617" s="20"/>
      <c r="B617" s="20"/>
      <c r="C617" s="20"/>
      <c r="D617" s="20"/>
      <c r="E617" s="21"/>
      <c r="F617" s="19">
        <f t="shared" si="9"/>
      </c>
    </row>
    <row r="618" spans="1:6" s="19" customFormat="1" ht="18" customHeight="1">
      <c r="A618" s="20"/>
      <c r="B618" s="20"/>
      <c r="C618" s="20"/>
      <c r="D618" s="20"/>
      <c r="E618" s="21"/>
      <c r="F618" s="19">
        <f t="shared" si="9"/>
      </c>
    </row>
    <row r="619" spans="1:6" s="19" customFormat="1" ht="18" customHeight="1">
      <c r="A619" s="20"/>
      <c r="B619" s="20"/>
      <c r="C619" s="20"/>
      <c r="D619" s="20"/>
      <c r="E619" s="21"/>
      <c r="F619" s="19">
        <f t="shared" si="9"/>
      </c>
    </row>
    <row r="620" spans="1:6" s="19" customFormat="1" ht="18" customHeight="1">
      <c r="A620" s="20"/>
      <c r="B620" s="20"/>
      <c r="C620" s="20"/>
      <c r="D620" s="20"/>
      <c r="E620" s="21"/>
      <c r="F620" s="19">
        <f t="shared" si="9"/>
      </c>
    </row>
    <row r="621" spans="1:6" s="19" customFormat="1" ht="18" customHeight="1">
      <c r="A621" s="20"/>
      <c r="B621" s="20"/>
      <c r="C621" s="20"/>
      <c r="D621" s="20"/>
      <c r="E621" s="21"/>
      <c r="F621" s="19">
        <f t="shared" si="9"/>
      </c>
    </row>
    <row r="622" spans="1:6" s="19" customFormat="1" ht="18" customHeight="1">
      <c r="A622" s="20"/>
      <c r="B622" s="20"/>
      <c r="C622" s="20"/>
      <c r="D622" s="20"/>
      <c r="E622" s="21"/>
      <c r="F622" s="19">
        <f t="shared" si="9"/>
      </c>
    </row>
    <row r="623" spans="1:6" s="19" customFormat="1" ht="18" customHeight="1">
      <c r="A623" s="20"/>
      <c r="B623" s="20"/>
      <c r="C623" s="20"/>
      <c r="D623" s="20"/>
      <c r="E623" s="21"/>
      <c r="F623" s="19">
        <f t="shared" si="9"/>
      </c>
    </row>
    <row r="624" spans="1:6" s="19" customFormat="1" ht="18" customHeight="1">
      <c r="A624" s="20"/>
      <c r="B624" s="20"/>
      <c r="C624" s="20"/>
      <c r="D624" s="20"/>
      <c r="E624" s="21"/>
      <c r="F624" s="19">
        <f t="shared" si="9"/>
      </c>
    </row>
    <row r="625" spans="1:6" s="19" customFormat="1" ht="18" customHeight="1">
      <c r="A625" s="20"/>
      <c r="B625" s="20"/>
      <c r="C625" s="20"/>
      <c r="D625" s="20"/>
      <c r="E625" s="21"/>
      <c r="F625" s="19">
        <f t="shared" si="9"/>
      </c>
    </row>
    <row r="626" spans="1:6" s="19" customFormat="1" ht="18" customHeight="1">
      <c r="A626" s="20"/>
      <c r="B626" s="20"/>
      <c r="C626" s="20"/>
      <c r="D626" s="20"/>
      <c r="E626" s="21"/>
      <c r="F626" s="19">
        <f t="shared" si="9"/>
      </c>
    </row>
    <row r="627" spans="1:6" s="19" customFormat="1" ht="18" customHeight="1">
      <c r="A627" s="20"/>
      <c r="B627" s="20"/>
      <c r="C627" s="20"/>
      <c r="D627" s="20"/>
      <c r="E627" s="21"/>
      <c r="F627" s="19">
        <f t="shared" si="9"/>
      </c>
    </row>
    <row r="628" spans="1:6" s="19" customFormat="1" ht="18" customHeight="1">
      <c r="A628" s="20"/>
      <c r="B628" s="20"/>
      <c r="C628" s="20"/>
      <c r="D628" s="20"/>
      <c r="E628" s="21"/>
      <c r="F628" s="19">
        <f t="shared" si="9"/>
      </c>
    </row>
    <row r="629" spans="1:6" s="19" customFormat="1" ht="18" customHeight="1">
      <c r="A629" s="20"/>
      <c r="B629" s="20"/>
      <c r="C629" s="20"/>
      <c r="D629" s="20"/>
      <c r="E629" s="21"/>
      <c r="F629" s="19">
        <f t="shared" si="9"/>
      </c>
    </row>
    <row r="630" spans="1:6" s="19" customFormat="1" ht="18" customHeight="1">
      <c r="A630" s="20"/>
      <c r="B630" s="20"/>
      <c r="C630" s="20"/>
      <c r="D630" s="20"/>
      <c r="E630" s="21"/>
      <c r="F630" s="19">
        <f t="shared" si="9"/>
      </c>
    </row>
    <row r="631" spans="1:6" s="19" customFormat="1" ht="18" customHeight="1">
      <c r="A631" s="20"/>
      <c r="B631" s="20"/>
      <c r="C631" s="20"/>
      <c r="D631" s="20"/>
      <c r="E631" s="21"/>
      <c r="F631" s="19">
        <f t="shared" si="9"/>
      </c>
    </row>
    <row r="632" spans="1:6" s="19" customFormat="1" ht="18" customHeight="1">
      <c r="A632" s="20"/>
      <c r="B632" s="20"/>
      <c r="C632" s="20"/>
      <c r="D632" s="20"/>
      <c r="E632" s="21"/>
      <c r="F632" s="19">
        <f t="shared" si="9"/>
      </c>
    </row>
    <row r="633" spans="1:6" s="19" customFormat="1" ht="18" customHeight="1">
      <c r="A633" s="20"/>
      <c r="B633" s="20"/>
      <c r="C633" s="20"/>
      <c r="D633" s="20"/>
      <c r="E633" s="21"/>
      <c r="F633" s="19">
        <f t="shared" si="9"/>
      </c>
    </row>
    <row r="634" spans="1:6" s="19" customFormat="1" ht="18" customHeight="1">
      <c r="A634" s="20"/>
      <c r="B634" s="20"/>
      <c r="C634" s="20"/>
      <c r="D634" s="20"/>
      <c r="E634" s="21"/>
      <c r="F634" s="19">
        <f t="shared" si="9"/>
      </c>
    </row>
    <row r="635" spans="1:6" s="19" customFormat="1" ht="18" customHeight="1">
      <c r="A635" s="20"/>
      <c r="B635" s="20"/>
      <c r="C635" s="20"/>
      <c r="D635" s="20"/>
      <c r="E635" s="21"/>
      <c r="F635" s="19">
        <f t="shared" si="9"/>
      </c>
    </row>
    <row r="636" spans="1:6" s="19" customFormat="1" ht="18" customHeight="1">
      <c r="A636" s="20"/>
      <c r="B636" s="20"/>
      <c r="C636" s="20"/>
      <c r="D636" s="20"/>
      <c r="E636" s="21"/>
      <c r="F636" s="19">
        <f t="shared" si="9"/>
      </c>
    </row>
    <row r="637" spans="1:6" s="19" customFormat="1" ht="18" customHeight="1">
      <c r="A637" s="20"/>
      <c r="B637" s="20"/>
      <c r="C637" s="20"/>
      <c r="D637" s="20"/>
      <c r="E637" s="21"/>
      <c r="F637" s="19">
        <f t="shared" si="9"/>
      </c>
    </row>
    <row r="638" spans="1:6" s="19" customFormat="1" ht="18" customHeight="1">
      <c r="A638" s="20"/>
      <c r="B638" s="20"/>
      <c r="C638" s="20"/>
      <c r="D638" s="20"/>
      <c r="E638" s="21"/>
      <c r="F638" s="19">
        <f t="shared" si="9"/>
      </c>
    </row>
    <row r="639" spans="1:6" s="19" customFormat="1" ht="18" customHeight="1">
      <c r="A639" s="20"/>
      <c r="B639" s="20"/>
      <c r="C639" s="20"/>
      <c r="D639" s="20"/>
      <c r="E639" s="21"/>
      <c r="F639" s="19">
        <f t="shared" si="9"/>
      </c>
    </row>
    <row r="640" spans="1:6" s="19" customFormat="1" ht="18" customHeight="1">
      <c r="A640" s="20"/>
      <c r="B640" s="20"/>
      <c r="C640" s="20"/>
      <c r="D640" s="20"/>
      <c r="E640" s="21"/>
      <c r="F640" s="19">
        <f t="shared" si="9"/>
      </c>
    </row>
    <row r="641" spans="1:6" s="19" customFormat="1" ht="18" customHeight="1">
      <c r="A641" s="20"/>
      <c r="B641" s="20"/>
      <c r="C641" s="20"/>
      <c r="D641" s="20"/>
      <c r="E641" s="21"/>
      <c r="F641" s="19">
        <f t="shared" si="9"/>
      </c>
    </row>
    <row r="642" spans="1:6" s="19" customFormat="1" ht="18" customHeight="1">
      <c r="A642" s="20"/>
      <c r="B642" s="20"/>
      <c r="C642" s="20"/>
      <c r="D642" s="20"/>
      <c r="E642" s="21"/>
      <c r="F642" s="19">
        <f t="shared" si="9"/>
      </c>
    </row>
    <row r="643" spans="1:6" s="19" customFormat="1" ht="18" customHeight="1">
      <c r="A643" s="20"/>
      <c r="B643" s="20"/>
      <c r="C643" s="20"/>
      <c r="D643" s="20"/>
      <c r="E643" s="21"/>
      <c r="F643" s="19">
        <f aca="true" t="shared" si="10" ref="F643:F706">IF(D643="Freshman",1,IF(D643="Sophomore",2,IF(D643="Junior",3,IF(D643="Senior",4,IF(D643="Undergraduate Special/NCFD",5,"")))))</f>
      </c>
    </row>
    <row r="644" spans="1:6" s="19" customFormat="1" ht="18" customHeight="1">
      <c r="A644" s="20"/>
      <c r="B644" s="20"/>
      <c r="C644" s="20"/>
      <c r="D644" s="20"/>
      <c r="E644" s="21"/>
      <c r="F644" s="19">
        <f t="shared" si="10"/>
      </c>
    </row>
    <row r="645" spans="1:6" s="19" customFormat="1" ht="18" customHeight="1">
      <c r="A645" s="20"/>
      <c r="B645" s="20"/>
      <c r="C645" s="20"/>
      <c r="D645" s="20"/>
      <c r="E645" s="21"/>
      <c r="F645" s="19">
        <f t="shared" si="10"/>
      </c>
    </row>
    <row r="646" spans="1:6" s="19" customFormat="1" ht="18" customHeight="1">
      <c r="A646" s="20"/>
      <c r="B646" s="20"/>
      <c r="C646" s="20"/>
      <c r="D646" s="20"/>
      <c r="E646" s="21"/>
      <c r="F646" s="19">
        <f t="shared" si="10"/>
      </c>
    </row>
    <row r="647" spans="1:6" s="19" customFormat="1" ht="18" customHeight="1">
      <c r="A647" s="20"/>
      <c r="B647" s="20"/>
      <c r="C647" s="20"/>
      <c r="D647" s="20"/>
      <c r="E647" s="21"/>
      <c r="F647" s="19">
        <f t="shared" si="10"/>
      </c>
    </row>
    <row r="648" spans="1:6" s="19" customFormat="1" ht="18" customHeight="1">
      <c r="A648" s="20"/>
      <c r="B648" s="20"/>
      <c r="C648" s="20"/>
      <c r="D648" s="20"/>
      <c r="E648" s="21"/>
      <c r="F648" s="19">
        <f t="shared" si="10"/>
      </c>
    </row>
    <row r="649" spans="1:6" s="19" customFormat="1" ht="18" customHeight="1">
      <c r="A649" s="20"/>
      <c r="B649" s="20"/>
      <c r="C649" s="20"/>
      <c r="D649" s="20"/>
      <c r="E649" s="21"/>
      <c r="F649" s="19">
        <f t="shared" si="10"/>
      </c>
    </row>
    <row r="650" spans="1:6" s="19" customFormat="1" ht="18" customHeight="1">
      <c r="A650" s="20"/>
      <c r="B650" s="20"/>
      <c r="C650" s="20"/>
      <c r="D650" s="20"/>
      <c r="E650" s="21"/>
      <c r="F650" s="19">
        <f t="shared" si="10"/>
      </c>
    </row>
    <row r="651" spans="1:6" s="19" customFormat="1" ht="18" customHeight="1">
      <c r="A651" s="20"/>
      <c r="B651" s="20"/>
      <c r="C651" s="20"/>
      <c r="D651" s="20"/>
      <c r="E651" s="21"/>
      <c r="F651" s="19">
        <f t="shared" si="10"/>
      </c>
    </row>
    <row r="652" spans="1:6" s="19" customFormat="1" ht="18" customHeight="1">
      <c r="A652" s="20"/>
      <c r="B652" s="20"/>
      <c r="C652" s="20"/>
      <c r="D652" s="20"/>
      <c r="E652" s="21"/>
      <c r="F652" s="19">
        <f t="shared" si="10"/>
      </c>
    </row>
    <row r="653" spans="1:6" s="19" customFormat="1" ht="18" customHeight="1">
      <c r="A653" s="20"/>
      <c r="B653" s="20"/>
      <c r="C653" s="20"/>
      <c r="D653" s="20"/>
      <c r="E653" s="21"/>
      <c r="F653" s="19">
        <f t="shared" si="10"/>
      </c>
    </row>
    <row r="654" spans="1:6" s="19" customFormat="1" ht="18" customHeight="1">
      <c r="A654" s="20"/>
      <c r="B654" s="20"/>
      <c r="C654" s="20"/>
      <c r="D654" s="20"/>
      <c r="E654" s="21"/>
      <c r="F654" s="19">
        <f t="shared" si="10"/>
      </c>
    </row>
    <row r="655" spans="1:6" s="19" customFormat="1" ht="18" customHeight="1">
      <c r="A655" s="20"/>
      <c r="B655" s="20"/>
      <c r="C655" s="20"/>
      <c r="D655" s="20"/>
      <c r="E655" s="21"/>
      <c r="F655" s="19">
        <f t="shared" si="10"/>
      </c>
    </row>
    <row r="656" spans="1:6" s="19" customFormat="1" ht="18" customHeight="1">
      <c r="A656" s="20"/>
      <c r="B656" s="20"/>
      <c r="C656" s="20"/>
      <c r="D656" s="20"/>
      <c r="E656" s="21"/>
      <c r="F656" s="19">
        <f t="shared" si="10"/>
      </c>
    </row>
    <row r="657" spans="1:6" s="19" customFormat="1" ht="18" customHeight="1">
      <c r="A657" s="20"/>
      <c r="B657" s="20"/>
      <c r="C657" s="20"/>
      <c r="D657" s="20"/>
      <c r="E657" s="21"/>
      <c r="F657" s="19">
        <f t="shared" si="10"/>
      </c>
    </row>
    <row r="658" spans="1:6" s="19" customFormat="1" ht="18" customHeight="1">
      <c r="A658" s="20"/>
      <c r="B658" s="20"/>
      <c r="C658" s="20"/>
      <c r="D658" s="20"/>
      <c r="E658" s="21"/>
      <c r="F658" s="19">
        <f t="shared" si="10"/>
      </c>
    </row>
    <row r="659" spans="1:6" s="19" customFormat="1" ht="18" customHeight="1">
      <c r="A659" s="20"/>
      <c r="B659" s="20"/>
      <c r="C659" s="20"/>
      <c r="D659" s="20"/>
      <c r="E659" s="21"/>
      <c r="F659" s="19">
        <f t="shared" si="10"/>
      </c>
    </row>
    <row r="660" spans="1:6" s="19" customFormat="1" ht="18" customHeight="1">
      <c r="A660" s="20"/>
      <c r="B660" s="20"/>
      <c r="C660" s="20"/>
      <c r="D660" s="20"/>
      <c r="E660" s="21"/>
      <c r="F660" s="19">
        <f t="shared" si="10"/>
      </c>
    </row>
    <row r="661" spans="1:6" s="19" customFormat="1" ht="18" customHeight="1">
      <c r="A661" s="20"/>
      <c r="B661" s="20"/>
      <c r="C661" s="20"/>
      <c r="D661" s="20"/>
      <c r="E661" s="21"/>
      <c r="F661" s="19">
        <f t="shared" si="10"/>
      </c>
    </row>
    <row r="662" spans="1:6" s="19" customFormat="1" ht="18" customHeight="1">
      <c r="A662" s="20"/>
      <c r="B662" s="20"/>
      <c r="C662" s="20"/>
      <c r="D662" s="20"/>
      <c r="E662" s="21"/>
      <c r="F662" s="19">
        <f t="shared" si="10"/>
      </c>
    </row>
    <row r="663" spans="1:6" s="19" customFormat="1" ht="18" customHeight="1">
      <c r="A663" s="20"/>
      <c r="B663" s="20"/>
      <c r="C663" s="20"/>
      <c r="D663" s="20"/>
      <c r="E663" s="21"/>
      <c r="F663" s="19">
        <f t="shared" si="10"/>
      </c>
    </row>
    <row r="664" spans="1:6" s="19" customFormat="1" ht="18" customHeight="1">
      <c r="A664" s="20"/>
      <c r="B664" s="20"/>
      <c r="C664" s="20"/>
      <c r="D664" s="20"/>
      <c r="E664" s="21"/>
      <c r="F664" s="19">
        <f t="shared" si="10"/>
      </c>
    </row>
    <row r="665" spans="1:6" s="19" customFormat="1" ht="18" customHeight="1">
      <c r="A665" s="20"/>
      <c r="B665" s="20"/>
      <c r="C665" s="20"/>
      <c r="D665" s="20"/>
      <c r="E665" s="21"/>
      <c r="F665" s="19">
        <f t="shared" si="10"/>
      </c>
    </row>
    <row r="666" spans="1:6" s="19" customFormat="1" ht="18" customHeight="1">
      <c r="A666" s="20"/>
      <c r="B666" s="20"/>
      <c r="C666" s="20"/>
      <c r="D666" s="20"/>
      <c r="E666" s="21"/>
      <c r="F666" s="19">
        <f t="shared" si="10"/>
      </c>
    </row>
    <row r="667" spans="1:6" s="19" customFormat="1" ht="18" customHeight="1">
      <c r="A667" s="20"/>
      <c r="B667" s="20"/>
      <c r="C667" s="20"/>
      <c r="D667" s="20"/>
      <c r="E667" s="21"/>
      <c r="F667" s="19">
        <f t="shared" si="10"/>
      </c>
    </row>
    <row r="668" spans="1:6" s="19" customFormat="1" ht="18" customHeight="1">
      <c r="A668" s="20"/>
      <c r="B668" s="20"/>
      <c r="C668" s="20"/>
      <c r="D668" s="20"/>
      <c r="E668" s="21"/>
      <c r="F668" s="19">
        <f t="shared" si="10"/>
      </c>
    </row>
    <row r="669" spans="1:6" s="19" customFormat="1" ht="18" customHeight="1">
      <c r="A669" s="20"/>
      <c r="B669" s="20"/>
      <c r="C669" s="20"/>
      <c r="D669" s="20"/>
      <c r="E669" s="21"/>
      <c r="F669" s="19">
        <f t="shared" si="10"/>
      </c>
    </row>
    <row r="670" spans="1:6" s="19" customFormat="1" ht="18" customHeight="1">
      <c r="A670" s="20"/>
      <c r="B670" s="20"/>
      <c r="C670" s="20"/>
      <c r="D670" s="20"/>
      <c r="E670" s="21"/>
      <c r="F670" s="19">
        <f t="shared" si="10"/>
      </c>
    </row>
    <row r="671" spans="1:6" s="19" customFormat="1" ht="18" customHeight="1">
      <c r="A671" s="20"/>
      <c r="B671" s="20"/>
      <c r="C671" s="20"/>
      <c r="D671" s="20"/>
      <c r="E671" s="21"/>
      <c r="F671" s="19">
        <f t="shared" si="10"/>
      </c>
    </row>
    <row r="672" s="19" customFormat="1" ht="27.75" customHeight="1">
      <c r="F672" s="19">
        <f t="shared" si="10"/>
      </c>
    </row>
    <row r="673" ht="12.75">
      <c r="F673" s="19">
        <f t="shared" si="10"/>
      </c>
    </row>
    <row r="674" ht="12.75">
      <c r="F674" s="19">
        <f t="shared" si="10"/>
      </c>
    </row>
    <row r="675" ht="12.75">
      <c r="F675" s="19">
        <f t="shared" si="10"/>
      </c>
    </row>
    <row r="676" ht="12.75">
      <c r="F676" s="19">
        <f t="shared" si="10"/>
      </c>
    </row>
    <row r="677" ht="12.75">
      <c r="F677" s="19">
        <f t="shared" si="10"/>
      </c>
    </row>
    <row r="678" ht="12.75">
      <c r="F678" s="19">
        <f t="shared" si="10"/>
      </c>
    </row>
    <row r="679" ht="12.75">
      <c r="F679" s="19">
        <f t="shared" si="10"/>
      </c>
    </row>
    <row r="680" ht="12.75">
      <c r="F680" s="19">
        <f t="shared" si="10"/>
      </c>
    </row>
    <row r="681" ht="12.75">
      <c r="F681" s="19">
        <f t="shared" si="10"/>
      </c>
    </row>
    <row r="682" ht="12.75">
      <c r="F682" s="19">
        <f t="shared" si="10"/>
      </c>
    </row>
    <row r="683" ht="12.75">
      <c r="F683" s="19">
        <f t="shared" si="10"/>
      </c>
    </row>
    <row r="684" ht="12.75">
      <c r="F684" s="19">
        <f t="shared" si="10"/>
      </c>
    </row>
    <row r="685" ht="12.75">
      <c r="F685" s="19">
        <f t="shared" si="10"/>
      </c>
    </row>
    <row r="686" ht="12.75">
      <c r="F686" s="19">
        <f t="shared" si="10"/>
      </c>
    </row>
    <row r="687" ht="12.75">
      <c r="F687" s="19">
        <f t="shared" si="10"/>
      </c>
    </row>
    <row r="688" ht="12.75">
      <c r="F688" s="19">
        <f t="shared" si="10"/>
      </c>
    </row>
    <row r="689" ht="12.75">
      <c r="F689" s="19">
        <f t="shared" si="10"/>
      </c>
    </row>
    <row r="690" ht="12.75">
      <c r="F690" s="19">
        <f t="shared" si="10"/>
      </c>
    </row>
    <row r="691" ht="12.75">
      <c r="F691" s="19">
        <f t="shared" si="10"/>
      </c>
    </row>
    <row r="692" ht="12.75">
      <c r="F692" s="19">
        <f t="shared" si="10"/>
      </c>
    </row>
    <row r="693" ht="12.75">
      <c r="F693" s="19">
        <f t="shared" si="10"/>
      </c>
    </row>
    <row r="694" ht="12.75">
      <c r="F694" s="19">
        <f t="shared" si="10"/>
      </c>
    </row>
    <row r="695" ht="12.75">
      <c r="F695" s="19">
        <f t="shared" si="10"/>
      </c>
    </row>
    <row r="696" ht="12.75">
      <c r="F696" s="19">
        <f t="shared" si="10"/>
      </c>
    </row>
    <row r="697" ht="12.75">
      <c r="F697" s="19">
        <f t="shared" si="10"/>
      </c>
    </row>
    <row r="698" ht="12.75">
      <c r="F698" s="19">
        <f t="shared" si="10"/>
      </c>
    </row>
    <row r="699" ht="12.75">
      <c r="F699" s="19">
        <f t="shared" si="10"/>
      </c>
    </row>
    <row r="700" ht="12.75">
      <c r="F700" s="19">
        <f t="shared" si="10"/>
      </c>
    </row>
    <row r="701" ht="12.75">
      <c r="F701" s="19">
        <f t="shared" si="10"/>
      </c>
    </row>
    <row r="702" ht="12.75">
      <c r="F702" s="19">
        <f t="shared" si="10"/>
      </c>
    </row>
    <row r="703" ht="12.75">
      <c r="F703" s="19">
        <f t="shared" si="10"/>
      </c>
    </row>
    <row r="704" ht="12.75">
      <c r="F704" s="19">
        <f t="shared" si="10"/>
      </c>
    </row>
    <row r="705" ht="12.75">
      <c r="F705" s="19">
        <f t="shared" si="10"/>
      </c>
    </row>
    <row r="706" ht="12.75">
      <c r="F706" s="19">
        <f t="shared" si="10"/>
      </c>
    </row>
    <row r="707" ht="12.75">
      <c r="F707" s="19">
        <f aca="true" t="shared" si="11" ref="F707:F770">IF(D707="Freshman",1,IF(D707="Sophomore",2,IF(D707="Junior",3,IF(D707="Senior",4,IF(D707="Undergraduate Special/NCFD",5,"")))))</f>
      </c>
    </row>
    <row r="708" ht="12.75">
      <c r="F708" s="19">
        <f t="shared" si="11"/>
      </c>
    </row>
    <row r="709" ht="12.75">
      <c r="F709" s="19">
        <f t="shared" si="11"/>
      </c>
    </row>
    <row r="710" ht="12.75">
      <c r="F710" s="19">
        <f t="shared" si="11"/>
      </c>
    </row>
    <row r="711" ht="12.75">
      <c r="F711" s="19">
        <f t="shared" si="11"/>
      </c>
    </row>
    <row r="712" ht="12.75">
      <c r="F712" s="19">
        <f t="shared" si="11"/>
      </c>
    </row>
    <row r="713" ht="12.75">
      <c r="F713" s="19">
        <f t="shared" si="11"/>
      </c>
    </row>
    <row r="714" ht="12.75">
      <c r="F714" s="19">
        <f t="shared" si="11"/>
      </c>
    </row>
    <row r="715" ht="12.75">
      <c r="F715" s="19">
        <f t="shared" si="11"/>
      </c>
    </row>
    <row r="716" ht="12.75">
      <c r="F716" s="19">
        <f t="shared" si="11"/>
      </c>
    </row>
    <row r="717" ht="12.75">
      <c r="F717" s="19">
        <f t="shared" si="11"/>
      </c>
    </row>
    <row r="718" ht="12.75">
      <c r="F718" s="19">
        <f t="shared" si="11"/>
      </c>
    </row>
    <row r="719" ht="12.75">
      <c r="F719" s="19">
        <f t="shared" si="11"/>
      </c>
    </row>
    <row r="720" ht="12.75">
      <c r="F720" s="19">
        <f t="shared" si="11"/>
      </c>
    </row>
    <row r="721" ht="12.75">
      <c r="F721" s="19">
        <f t="shared" si="11"/>
      </c>
    </row>
    <row r="722" ht="12.75">
      <c r="F722" s="19">
        <f t="shared" si="11"/>
      </c>
    </row>
    <row r="723" ht="12.75">
      <c r="F723" s="19">
        <f t="shared" si="11"/>
      </c>
    </row>
    <row r="724" ht="12.75">
      <c r="F724" s="19">
        <f t="shared" si="11"/>
      </c>
    </row>
    <row r="725" ht="12.75">
      <c r="F725" s="19">
        <f t="shared" si="11"/>
      </c>
    </row>
    <row r="726" ht="12.75">
      <c r="F726" s="19">
        <f t="shared" si="11"/>
      </c>
    </row>
    <row r="727" ht="12.75">
      <c r="F727" s="19">
        <f t="shared" si="11"/>
      </c>
    </row>
    <row r="728" ht="12.75">
      <c r="F728" s="19">
        <f t="shared" si="11"/>
      </c>
    </row>
    <row r="729" ht="12.75">
      <c r="F729" s="19">
        <f t="shared" si="11"/>
      </c>
    </row>
    <row r="730" ht="12.75">
      <c r="F730" s="19">
        <f t="shared" si="11"/>
      </c>
    </row>
    <row r="731" ht="12.75">
      <c r="F731" s="19">
        <f t="shared" si="11"/>
      </c>
    </row>
    <row r="732" ht="12.75">
      <c r="F732" s="19">
        <f t="shared" si="11"/>
      </c>
    </row>
    <row r="733" ht="12.75">
      <c r="F733" s="19">
        <f t="shared" si="11"/>
      </c>
    </row>
    <row r="734" ht="12.75">
      <c r="F734" s="19">
        <f t="shared" si="11"/>
      </c>
    </row>
    <row r="735" ht="12.75">
      <c r="F735" s="19">
        <f t="shared" si="11"/>
      </c>
    </row>
    <row r="736" ht="12.75">
      <c r="F736" s="19">
        <f t="shared" si="11"/>
      </c>
    </row>
    <row r="737" ht="12.75">
      <c r="F737" s="19">
        <f t="shared" si="11"/>
      </c>
    </row>
    <row r="738" ht="12.75">
      <c r="F738" s="19">
        <f t="shared" si="11"/>
      </c>
    </row>
    <row r="739" ht="12.75">
      <c r="F739" s="19">
        <f t="shared" si="11"/>
      </c>
    </row>
    <row r="740" ht="12.75">
      <c r="F740" s="19">
        <f t="shared" si="11"/>
      </c>
    </row>
    <row r="741" ht="12.75">
      <c r="F741" s="19">
        <f t="shared" si="11"/>
      </c>
    </row>
    <row r="742" ht="12.75">
      <c r="F742" s="19">
        <f t="shared" si="11"/>
      </c>
    </row>
    <row r="743" ht="12.75">
      <c r="F743" s="19">
        <f t="shared" si="11"/>
      </c>
    </row>
    <row r="744" ht="12.75">
      <c r="F744" s="19">
        <f t="shared" si="11"/>
      </c>
    </row>
    <row r="745" ht="12.75">
      <c r="F745" s="19">
        <f t="shared" si="11"/>
      </c>
    </row>
    <row r="746" ht="12.75">
      <c r="F746" s="19">
        <f t="shared" si="11"/>
      </c>
    </row>
    <row r="747" ht="12.75">
      <c r="F747" s="19">
        <f t="shared" si="11"/>
      </c>
    </row>
    <row r="748" ht="12.75">
      <c r="F748" s="19">
        <f t="shared" si="11"/>
      </c>
    </row>
    <row r="749" ht="12.75">
      <c r="F749" s="19">
        <f t="shared" si="11"/>
      </c>
    </row>
    <row r="750" ht="12.75">
      <c r="F750" s="19">
        <f t="shared" si="11"/>
      </c>
    </row>
    <row r="751" ht="12.75">
      <c r="F751" s="19">
        <f t="shared" si="11"/>
      </c>
    </row>
    <row r="752" ht="12.75">
      <c r="F752" s="19">
        <f t="shared" si="11"/>
      </c>
    </row>
    <row r="753" ht="12.75">
      <c r="F753" s="19">
        <f t="shared" si="11"/>
      </c>
    </row>
    <row r="754" ht="12.75">
      <c r="F754" s="19">
        <f t="shared" si="11"/>
      </c>
    </row>
    <row r="755" ht="12.75">
      <c r="F755" s="19">
        <f t="shared" si="11"/>
      </c>
    </row>
    <row r="756" ht="12.75">
      <c r="F756" s="19">
        <f t="shared" si="11"/>
      </c>
    </row>
    <row r="757" ht="12.75">
      <c r="F757" s="19">
        <f t="shared" si="11"/>
      </c>
    </row>
    <row r="758" ht="12.75">
      <c r="F758" s="19">
        <f t="shared" si="11"/>
      </c>
    </row>
    <row r="759" ht="12.75">
      <c r="F759" s="19">
        <f t="shared" si="11"/>
      </c>
    </row>
    <row r="760" ht="12.75">
      <c r="F760" s="19">
        <f t="shared" si="11"/>
      </c>
    </row>
    <row r="761" ht="12.75">
      <c r="F761" s="19">
        <f t="shared" si="11"/>
      </c>
    </row>
    <row r="762" ht="12.75">
      <c r="F762" s="19">
        <f t="shared" si="11"/>
      </c>
    </row>
    <row r="763" ht="12.75">
      <c r="F763" s="19">
        <f t="shared" si="11"/>
      </c>
    </row>
    <row r="764" ht="12.75">
      <c r="F764" s="19">
        <f t="shared" si="11"/>
      </c>
    </row>
    <row r="765" ht="12.75">
      <c r="F765" s="19">
        <f t="shared" si="11"/>
      </c>
    </row>
    <row r="766" ht="12.75">
      <c r="F766" s="19">
        <f t="shared" si="11"/>
      </c>
    </row>
    <row r="767" ht="12.75">
      <c r="F767" s="19">
        <f t="shared" si="11"/>
      </c>
    </row>
    <row r="768" ht="12.75">
      <c r="F768" s="19">
        <f t="shared" si="11"/>
      </c>
    </row>
    <row r="769" ht="12.75">
      <c r="F769" s="19">
        <f t="shared" si="11"/>
      </c>
    </row>
    <row r="770" ht="12.75">
      <c r="F770" s="19">
        <f t="shared" si="11"/>
      </c>
    </row>
    <row r="771" ht="12.75">
      <c r="F771" s="19">
        <f aca="true" t="shared" si="12" ref="F771:F834">IF(D771="Freshman",1,IF(D771="Sophomore",2,IF(D771="Junior",3,IF(D771="Senior",4,IF(D771="Undergraduate Special/NCFD",5,"")))))</f>
      </c>
    </row>
    <row r="772" ht="12.75">
      <c r="F772" s="19">
        <f t="shared" si="12"/>
      </c>
    </row>
    <row r="773" ht="12.75">
      <c r="F773" s="19">
        <f t="shared" si="12"/>
      </c>
    </row>
    <row r="774" ht="12.75">
      <c r="F774" s="19">
        <f t="shared" si="12"/>
      </c>
    </row>
    <row r="775" ht="12.75">
      <c r="F775" s="19">
        <f t="shared" si="12"/>
      </c>
    </row>
    <row r="776" ht="12.75">
      <c r="F776" s="19">
        <f t="shared" si="12"/>
      </c>
    </row>
    <row r="777" ht="12.75">
      <c r="F777" s="19">
        <f t="shared" si="12"/>
      </c>
    </row>
    <row r="778" ht="12.75">
      <c r="F778" s="19">
        <f t="shared" si="12"/>
      </c>
    </row>
    <row r="779" ht="12.75">
      <c r="F779" s="19">
        <f t="shared" si="12"/>
      </c>
    </row>
    <row r="780" ht="12.75">
      <c r="F780" s="19">
        <f t="shared" si="12"/>
      </c>
    </row>
    <row r="781" ht="12.75">
      <c r="F781" s="19">
        <f t="shared" si="12"/>
      </c>
    </row>
    <row r="782" ht="12.75">
      <c r="F782" s="19">
        <f t="shared" si="12"/>
      </c>
    </row>
    <row r="783" ht="12.75">
      <c r="F783" s="19">
        <f t="shared" si="12"/>
      </c>
    </row>
    <row r="784" ht="12.75">
      <c r="F784" s="19">
        <f t="shared" si="12"/>
      </c>
    </row>
    <row r="785" ht="12.75">
      <c r="F785" s="19">
        <f t="shared" si="12"/>
      </c>
    </row>
    <row r="786" ht="12.75">
      <c r="F786" s="19">
        <f t="shared" si="12"/>
      </c>
    </row>
    <row r="787" ht="12.75">
      <c r="F787" s="19">
        <f t="shared" si="12"/>
      </c>
    </row>
    <row r="788" ht="12.75">
      <c r="F788" s="19">
        <f t="shared" si="12"/>
      </c>
    </row>
    <row r="789" ht="12.75">
      <c r="F789" s="19">
        <f t="shared" si="12"/>
      </c>
    </row>
    <row r="790" ht="12.75">
      <c r="F790" s="19">
        <f t="shared" si="12"/>
      </c>
    </row>
    <row r="791" ht="12.75">
      <c r="F791" s="19">
        <f t="shared" si="12"/>
      </c>
    </row>
    <row r="792" ht="12.75">
      <c r="F792" s="19">
        <f t="shared" si="12"/>
      </c>
    </row>
    <row r="793" ht="12.75">
      <c r="F793" s="19">
        <f t="shared" si="12"/>
      </c>
    </row>
    <row r="794" ht="12.75">
      <c r="F794" s="19">
        <f t="shared" si="12"/>
      </c>
    </row>
    <row r="795" ht="12.75">
      <c r="F795" s="19">
        <f t="shared" si="12"/>
      </c>
    </row>
    <row r="796" ht="12.75">
      <c r="F796" s="19">
        <f t="shared" si="12"/>
      </c>
    </row>
    <row r="797" ht="12.75">
      <c r="F797" s="19">
        <f t="shared" si="12"/>
      </c>
    </row>
    <row r="798" ht="12.75">
      <c r="F798" s="19">
        <f t="shared" si="12"/>
      </c>
    </row>
    <row r="799" ht="12.75">
      <c r="F799" s="19">
        <f t="shared" si="12"/>
      </c>
    </row>
    <row r="800" ht="12.75">
      <c r="F800" s="19">
        <f t="shared" si="12"/>
      </c>
    </row>
    <row r="801" ht="12.75">
      <c r="F801" s="19">
        <f t="shared" si="12"/>
      </c>
    </row>
    <row r="802" ht="12.75">
      <c r="F802" s="19">
        <f t="shared" si="12"/>
      </c>
    </row>
    <row r="803" ht="12.75">
      <c r="F803" s="19">
        <f t="shared" si="12"/>
      </c>
    </row>
    <row r="804" ht="12.75">
      <c r="F804" s="19">
        <f t="shared" si="12"/>
      </c>
    </row>
    <row r="805" ht="12.75">
      <c r="F805" s="19">
        <f t="shared" si="12"/>
      </c>
    </row>
    <row r="806" ht="12.75">
      <c r="F806" s="19">
        <f t="shared" si="12"/>
      </c>
    </row>
    <row r="807" ht="12.75">
      <c r="F807" s="19">
        <f t="shared" si="12"/>
      </c>
    </row>
    <row r="808" ht="12.75">
      <c r="F808" s="19">
        <f t="shared" si="12"/>
      </c>
    </row>
    <row r="809" ht="12.75">
      <c r="F809" s="19">
        <f t="shared" si="12"/>
      </c>
    </row>
    <row r="810" ht="12.75">
      <c r="F810" s="19">
        <f t="shared" si="12"/>
      </c>
    </row>
    <row r="811" ht="12.75">
      <c r="F811" s="19">
        <f t="shared" si="12"/>
      </c>
    </row>
    <row r="812" ht="12.75">
      <c r="F812" s="19">
        <f t="shared" si="12"/>
      </c>
    </row>
    <row r="813" ht="12.75">
      <c r="F813" s="19">
        <f t="shared" si="12"/>
      </c>
    </row>
    <row r="814" ht="12.75">
      <c r="F814" s="19">
        <f t="shared" si="12"/>
      </c>
    </row>
    <row r="815" ht="12.75">
      <c r="F815" s="19">
        <f t="shared" si="12"/>
      </c>
    </row>
    <row r="816" ht="12.75">
      <c r="F816" s="19">
        <f t="shared" si="12"/>
      </c>
    </row>
    <row r="817" ht="12.75">
      <c r="F817" s="19">
        <f t="shared" si="12"/>
      </c>
    </row>
    <row r="818" ht="12.75">
      <c r="F818" s="19">
        <f t="shared" si="12"/>
      </c>
    </row>
    <row r="819" ht="12.75">
      <c r="F819" s="19">
        <f t="shared" si="12"/>
      </c>
    </row>
    <row r="820" ht="12.75">
      <c r="F820" s="19">
        <f t="shared" si="12"/>
      </c>
    </row>
    <row r="821" ht="12.75">
      <c r="F821" s="19">
        <f t="shared" si="12"/>
      </c>
    </row>
    <row r="822" ht="12.75">
      <c r="F822" s="19">
        <f t="shared" si="12"/>
      </c>
    </row>
    <row r="823" ht="12.75">
      <c r="F823" s="19">
        <f t="shared" si="12"/>
      </c>
    </row>
    <row r="824" ht="12.75">
      <c r="F824" s="19">
        <f t="shared" si="12"/>
      </c>
    </row>
    <row r="825" ht="12.75">
      <c r="F825" s="19">
        <f t="shared" si="12"/>
      </c>
    </row>
    <row r="826" ht="12.75">
      <c r="F826" s="19">
        <f t="shared" si="12"/>
      </c>
    </row>
    <row r="827" ht="12.75">
      <c r="F827" s="19">
        <f t="shared" si="12"/>
      </c>
    </row>
    <row r="828" ht="12.75">
      <c r="F828" s="19">
        <f t="shared" si="12"/>
      </c>
    </row>
    <row r="829" ht="12.75">
      <c r="F829" s="19">
        <f t="shared" si="12"/>
      </c>
    </row>
    <row r="830" ht="12.75">
      <c r="F830" s="19">
        <f t="shared" si="12"/>
      </c>
    </row>
    <row r="831" ht="12.75">
      <c r="F831" s="19">
        <f t="shared" si="12"/>
      </c>
    </row>
    <row r="832" ht="12.75">
      <c r="F832" s="19">
        <f t="shared" si="12"/>
      </c>
    </row>
    <row r="833" ht="12.75">
      <c r="F833" s="19">
        <f t="shared" si="12"/>
      </c>
    </row>
    <row r="834" ht="12.75">
      <c r="F834" s="19">
        <f t="shared" si="12"/>
      </c>
    </row>
    <row r="835" ht="12.75">
      <c r="F835" s="19">
        <f aca="true" t="shared" si="13" ref="F835:F898">IF(D835="Freshman",1,IF(D835="Sophomore",2,IF(D835="Junior",3,IF(D835="Senior",4,IF(D835="Undergraduate Special/NCFD",5,"")))))</f>
      </c>
    </row>
    <row r="836" ht="12.75">
      <c r="F836" s="19">
        <f t="shared" si="13"/>
      </c>
    </row>
    <row r="837" ht="12.75">
      <c r="F837" s="19">
        <f t="shared" si="13"/>
      </c>
    </row>
    <row r="838" ht="12.75">
      <c r="F838" s="19">
        <f t="shared" si="13"/>
      </c>
    </row>
    <row r="839" ht="12.75">
      <c r="F839" s="19">
        <f t="shared" si="13"/>
      </c>
    </row>
    <row r="840" ht="12.75">
      <c r="F840" s="19">
        <f t="shared" si="13"/>
      </c>
    </row>
    <row r="841" ht="12.75">
      <c r="F841" s="19">
        <f t="shared" si="13"/>
      </c>
    </row>
    <row r="842" ht="12.75">
      <c r="F842" s="19">
        <f t="shared" si="13"/>
      </c>
    </row>
    <row r="843" ht="12.75">
      <c r="F843" s="19">
        <f t="shared" si="13"/>
      </c>
    </row>
    <row r="844" ht="12.75">
      <c r="F844" s="19">
        <f t="shared" si="13"/>
      </c>
    </row>
    <row r="845" ht="12.75">
      <c r="F845" s="19">
        <f t="shared" si="13"/>
      </c>
    </row>
    <row r="846" ht="12.75">
      <c r="F846" s="19">
        <f t="shared" si="13"/>
      </c>
    </row>
    <row r="847" ht="12.75">
      <c r="F847" s="19">
        <f t="shared" si="13"/>
      </c>
    </row>
    <row r="848" ht="12.75">
      <c r="F848" s="19">
        <f t="shared" si="13"/>
      </c>
    </row>
    <row r="849" ht="12.75">
      <c r="F849" s="19">
        <f t="shared" si="13"/>
      </c>
    </row>
    <row r="850" ht="12.75">
      <c r="F850" s="19">
        <f t="shared" si="13"/>
      </c>
    </row>
    <row r="851" ht="12.75">
      <c r="F851" s="19">
        <f t="shared" si="13"/>
      </c>
    </row>
    <row r="852" ht="12.75">
      <c r="F852" s="19">
        <f t="shared" si="13"/>
      </c>
    </row>
    <row r="853" ht="12.75">
      <c r="F853" s="19">
        <f t="shared" si="13"/>
      </c>
    </row>
    <row r="854" ht="12.75">
      <c r="F854" s="19">
        <f t="shared" si="13"/>
      </c>
    </row>
    <row r="855" ht="12.75">
      <c r="F855" s="19">
        <f t="shared" si="13"/>
      </c>
    </row>
    <row r="856" ht="12.75">
      <c r="F856" s="19">
        <f t="shared" si="13"/>
      </c>
    </row>
    <row r="857" ht="12.75">
      <c r="F857" s="19">
        <f t="shared" si="13"/>
      </c>
    </row>
    <row r="858" ht="12.75">
      <c r="F858" s="19">
        <f t="shared" si="13"/>
      </c>
    </row>
    <row r="859" ht="12.75">
      <c r="F859" s="19">
        <f t="shared" si="13"/>
      </c>
    </row>
    <row r="860" ht="12.75">
      <c r="F860" s="19">
        <f t="shared" si="13"/>
      </c>
    </row>
    <row r="861" ht="12.75">
      <c r="F861" s="19">
        <f t="shared" si="13"/>
      </c>
    </row>
    <row r="862" ht="12.75">
      <c r="F862" s="19">
        <f t="shared" si="13"/>
      </c>
    </row>
    <row r="863" ht="12.75">
      <c r="F863" s="19">
        <f t="shared" si="13"/>
      </c>
    </row>
    <row r="864" ht="12.75">
      <c r="F864" s="19">
        <f t="shared" si="13"/>
      </c>
    </row>
    <row r="865" ht="12.75">
      <c r="F865" s="19">
        <f t="shared" si="13"/>
      </c>
    </row>
    <row r="866" ht="12.75">
      <c r="F866" s="19">
        <f t="shared" si="13"/>
      </c>
    </row>
    <row r="867" ht="12.75">
      <c r="F867" s="19">
        <f t="shared" si="13"/>
      </c>
    </row>
    <row r="868" ht="12.75">
      <c r="F868" s="19">
        <f t="shared" si="13"/>
      </c>
    </row>
    <row r="869" ht="12.75">
      <c r="F869" s="19">
        <f t="shared" si="13"/>
      </c>
    </row>
    <row r="870" ht="12.75">
      <c r="F870" s="19">
        <f t="shared" si="13"/>
      </c>
    </row>
    <row r="871" ht="12.75">
      <c r="F871" s="19">
        <f t="shared" si="13"/>
      </c>
    </row>
    <row r="872" ht="12.75">
      <c r="F872" s="19">
        <f t="shared" si="13"/>
      </c>
    </row>
    <row r="873" ht="12.75">
      <c r="F873" s="19">
        <f t="shared" si="13"/>
      </c>
    </row>
    <row r="874" ht="12.75">
      <c r="F874" s="19">
        <f t="shared" si="13"/>
      </c>
    </row>
    <row r="875" ht="12.75">
      <c r="F875" s="19">
        <f t="shared" si="13"/>
      </c>
    </row>
    <row r="876" ht="12.75">
      <c r="F876" s="19">
        <f t="shared" si="13"/>
      </c>
    </row>
    <row r="877" ht="12.75">
      <c r="F877" s="19">
        <f t="shared" si="13"/>
      </c>
    </row>
    <row r="878" ht="12.75">
      <c r="F878" s="19">
        <f t="shared" si="13"/>
      </c>
    </row>
    <row r="879" ht="12.75">
      <c r="F879" s="19">
        <f t="shared" si="13"/>
      </c>
    </row>
    <row r="880" ht="12.75">
      <c r="F880" s="19">
        <f t="shared" si="13"/>
      </c>
    </row>
    <row r="881" ht="12.75">
      <c r="F881" s="19">
        <f t="shared" si="13"/>
      </c>
    </row>
    <row r="882" ht="12.75">
      <c r="F882" s="19">
        <f t="shared" si="13"/>
      </c>
    </row>
    <row r="883" ht="12.75">
      <c r="F883" s="19">
        <f t="shared" si="13"/>
      </c>
    </row>
    <row r="884" ht="12.75">
      <c r="F884" s="19">
        <f t="shared" si="13"/>
      </c>
    </row>
    <row r="885" ht="12.75">
      <c r="F885" s="19">
        <f t="shared" si="13"/>
      </c>
    </row>
    <row r="886" ht="12.75">
      <c r="F886" s="19">
        <f t="shared" si="13"/>
      </c>
    </row>
    <row r="887" ht="12.75">
      <c r="F887" s="19">
        <f t="shared" si="13"/>
      </c>
    </row>
    <row r="888" ht="12.75">
      <c r="F888" s="19">
        <f t="shared" si="13"/>
      </c>
    </row>
    <row r="889" ht="12.75">
      <c r="F889" s="19">
        <f t="shared" si="13"/>
      </c>
    </row>
    <row r="890" ht="12.75">
      <c r="F890" s="19">
        <f t="shared" si="13"/>
      </c>
    </row>
    <row r="891" ht="12.75">
      <c r="F891" s="19">
        <f t="shared" si="13"/>
      </c>
    </row>
    <row r="892" ht="12.75">
      <c r="F892" s="19">
        <f t="shared" si="13"/>
      </c>
    </row>
    <row r="893" ht="12.75">
      <c r="F893" s="19">
        <f t="shared" si="13"/>
      </c>
    </row>
    <row r="894" ht="12.75">
      <c r="F894" s="19">
        <f t="shared" si="13"/>
      </c>
    </row>
    <row r="895" ht="12.75">
      <c r="F895" s="19">
        <f t="shared" si="13"/>
      </c>
    </row>
    <row r="896" ht="12.75">
      <c r="F896" s="19">
        <f t="shared" si="13"/>
      </c>
    </row>
    <row r="897" ht="12.75">
      <c r="F897" s="19">
        <f t="shared" si="13"/>
      </c>
    </row>
    <row r="898" ht="12.75">
      <c r="F898" s="19">
        <f t="shared" si="13"/>
      </c>
    </row>
    <row r="899" ht="12.75">
      <c r="F899" s="19">
        <f aca="true" t="shared" si="14" ref="F899:F962">IF(D899="Freshman",1,IF(D899="Sophomore",2,IF(D899="Junior",3,IF(D899="Senior",4,IF(D899="Undergraduate Special/NCFD",5,"")))))</f>
      </c>
    </row>
    <row r="900" ht="12.75">
      <c r="F900" s="19">
        <f t="shared" si="14"/>
      </c>
    </row>
    <row r="901" ht="12.75">
      <c r="F901" s="19">
        <f t="shared" si="14"/>
      </c>
    </row>
    <row r="902" ht="12.75">
      <c r="F902" s="19">
        <f t="shared" si="14"/>
      </c>
    </row>
    <row r="903" ht="12.75">
      <c r="F903" s="19">
        <f t="shared" si="14"/>
      </c>
    </row>
    <row r="904" ht="12.75">
      <c r="F904" s="19">
        <f t="shared" si="14"/>
      </c>
    </row>
    <row r="905" ht="12.75">
      <c r="F905" s="19">
        <f t="shared" si="14"/>
      </c>
    </row>
    <row r="906" ht="12.75">
      <c r="F906" s="19">
        <f t="shared" si="14"/>
      </c>
    </row>
    <row r="907" ht="12.75">
      <c r="F907" s="19">
        <f t="shared" si="14"/>
      </c>
    </row>
    <row r="908" ht="12.75">
      <c r="F908" s="19">
        <f t="shared" si="14"/>
      </c>
    </row>
    <row r="909" ht="12.75">
      <c r="F909" s="19">
        <f t="shared" si="14"/>
      </c>
    </row>
    <row r="910" ht="12.75">
      <c r="F910" s="19">
        <f t="shared" si="14"/>
      </c>
    </row>
    <row r="911" ht="12.75">
      <c r="F911" s="19">
        <f t="shared" si="14"/>
      </c>
    </row>
    <row r="912" ht="12.75">
      <c r="F912" s="19">
        <f t="shared" si="14"/>
      </c>
    </row>
    <row r="913" ht="12.75">
      <c r="F913" s="19">
        <f t="shared" si="14"/>
      </c>
    </row>
    <row r="914" ht="12.75">
      <c r="F914" s="19">
        <f t="shared" si="14"/>
      </c>
    </row>
    <row r="915" ht="12.75">
      <c r="F915" s="19">
        <f t="shared" si="14"/>
      </c>
    </row>
    <row r="916" ht="12.75">
      <c r="F916" s="19">
        <f t="shared" si="14"/>
      </c>
    </row>
    <row r="917" ht="12.75">
      <c r="F917" s="19">
        <f t="shared" si="14"/>
      </c>
    </row>
    <row r="918" ht="12.75">
      <c r="F918" s="19">
        <f t="shared" si="14"/>
      </c>
    </row>
    <row r="919" ht="12.75">
      <c r="F919" s="19">
        <f t="shared" si="14"/>
      </c>
    </row>
    <row r="920" ht="12.75">
      <c r="F920" s="19">
        <f t="shared" si="14"/>
      </c>
    </row>
    <row r="921" ht="12.75">
      <c r="F921" s="19">
        <f t="shared" si="14"/>
      </c>
    </row>
    <row r="922" ht="12.75">
      <c r="F922" s="19">
        <f t="shared" si="14"/>
      </c>
    </row>
    <row r="923" ht="12.75">
      <c r="F923" s="19">
        <f t="shared" si="14"/>
      </c>
    </row>
    <row r="924" ht="12.75">
      <c r="F924" s="19">
        <f t="shared" si="14"/>
      </c>
    </row>
    <row r="925" ht="12.75">
      <c r="F925" s="19">
        <f t="shared" si="14"/>
      </c>
    </row>
    <row r="926" ht="12.75">
      <c r="F926" s="19">
        <f t="shared" si="14"/>
      </c>
    </row>
    <row r="927" ht="12.75">
      <c r="F927" s="19">
        <f t="shared" si="14"/>
      </c>
    </row>
    <row r="928" ht="12.75">
      <c r="F928" s="19">
        <f t="shared" si="14"/>
      </c>
    </row>
    <row r="929" ht="12.75">
      <c r="F929" s="19">
        <f t="shared" si="14"/>
      </c>
    </row>
    <row r="930" ht="12.75">
      <c r="F930" s="19">
        <f t="shared" si="14"/>
      </c>
    </row>
    <row r="931" ht="12.75">
      <c r="F931" s="19">
        <f t="shared" si="14"/>
      </c>
    </row>
    <row r="932" ht="12.75">
      <c r="F932" s="19">
        <f t="shared" si="14"/>
      </c>
    </row>
    <row r="933" ht="12.75">
      <c r="F933" s="19">
        <f t="shared" si="14"/>
      </c>
    </row>
    <row r="934" ht="12.75">
      <c r="F934" s="19">
        <f t="shared" si="14"/>
      </c>
    </row>
    <row r="935" ht="12.75">
      <c r="F935" s="19">
        <f t="shared" si="14"/>
      </c>
    </row>
    <row r="936" ht="12.75">
      <c r="F936" s="19">
        <f t="shared" si="14"/>
      </c>
    </row>
    <row r="937" ht="12.75">
      <c r="F937" s="19">
        <f t="shared" si="14"/>
      </c>
    </row>
    <row r="938" ht="12.75">
      <c r="F938" s="19">
        <f t="shared" si="14"/>
      </c>
    </row>
    <row r="939" ht="12.75">
      <c r="F939" s="19">
        <f t="shared" si="14"/>
      </c>
    </row>
    <row r="940" ht="12.75">
      <c r="F940" s="19">
        <f t="shared" si="14"/>
      </c>
    </row>
    <row r="941" ht="12.75">
      <c r="F941" s="19">
        <f t="shared" si="14"/>
      </c>
    </row>
    <row r="942" ht="12.75">
      <c r="F942" s="19">
        <f t="shared" si="14"/>
      </c>
    </row>
    <row r="943" ht="12.75">
      <c r="F943" s="19">
        <f t="shared" si="14"/>
      </c>
    </row>
    <row r="944" ht="12.75">
      <c r="F944" s="19">
        <f t="shared" si="14"/>
      </c>
    </row>
    <row r="945" ht="12.75">
      <c r="F945" s="19">
        <f t="shared" si="14"/>
      </c>
    </row>
    <row r="946" ht="12.75">
      <c r="F946" s="19">
        <f t="shared" si="14"/>
      </c>
    </row>
    <row r="947" ht="12.75">
      <c r="F947" s="19">
        <f t="shared" si="14"/>
      </c>
    </row>
    <row r="948" ht="12.75">
      <c r="F948" s="19">
        <f t="shared" si="14"/>
      </c>
    </row>
    <row r="949" ht="12.75">
      <c r="F949" s="19">
        <f t="shared" si="14"/>
      </c>
    </row>
    <row r="950" ht="12.75">
      <c r="F950" s="19">
        <f t="shared" si="14"/>
      </c>
    </row>
    <row r="951" ht="12.75">
      <c r="F951" s="19">
        <f t="shared" si="14"/>
      </c>
    </row>
    <row r="952" ht="12.75">
      <c r="F952" s="19">
        <f t="shared" si="14"/>
      </c>
    </row>
    <row r="953" ht="12.75">
      <c r="F953" s="19">
        <f t="shared" si="14"/>
      </c>
    </row>
    <row r="954" ht="12.75">
      <c r="F954" s="19">
        <f t="shared" si="14"/>
      </c>
    </row>
    <row r="955" ht="12.75">
      <c r="F955" s="19">
        <f t="shared" si="14"/>
      </c>
    </row>
    <row r="956" ht="12.75">
      <c r="F956" s="19">
        <f t="shared" si="14"/>
      </c>
    </row>
    <row r="957" ht="12.75">
      <c r="F957" s="19">
        <f t="shared" si="14"/>
      </c>
    </row>
    <row r="958" ht="12.75">
      <c r="F958" s="19">
        <f t="shared" si="14"/>
      </c>
    </row>
    <row r="959" ht="12.75">
      <c r="F959" s="19">
        <f t="shared" si="14"/>
      </c>
    </row>
    <row r="960" ht="12.75">
      <c r="F960" s="19">
        <f t="shared" si="14"/>
      </c>
    </row>
    <row r="961" ht="12.75">
      <c r="F961" s="19">
        <f t="shared" si="14"/>
      </c>
    </row>
    <row r="962" ht="12.75">
      <c r="F962" s="19">
        <f t="shared" si="14"/>
      </c>
    </row>
    <row r="963" ht="12.75">
      <c r="F963" s="19">
        <f aca="true" t="shared" si="15" ref="F963:F1026">IF(D963="Freshman",1,IF(D963="Sophomore",2,IF(D963="Junior",3,IF(D963="Senior",4,IF(D963="Undergraduate Special/NCFD",5,"")))))</f>
      </c>
    </row>
    <row r="964" ht="12.75">
      <c r="F964" s="19">
        <f t="shared" si="15"/>
      </c>
    </row>
    <row r="965" ht="12.75">
      <c r="F965" s="19">
        <f t="shared" si="15"/>
      </c>
    </row>
    <row r="966" ht="12.75">
      <c r="F966" s="19">
        <f t="shared" si="15"/>
      </c>
    </row>
    <row r="967" ht="12.75">
      <c r="F967" s="19">
        <f t="shared" si="15"/>
      </c>
    </row>
    <row r="968" ht="12.75">
      <c r="F968" s="19">
        <f t="shared" si="15"/>
      </c>
    </row>
    <row r="969" ht="12.75">
      <c r="F969" s="19">
        <f t="shared" si="15"/>
      </c>
    </row>
    <row r="970" ht="12.75">
      <c r="F970" s="19">
        <f t="shared" si="15"/>
      </c>
    </row>
    <row r="971" ht="12.75">
      <c r="F971" s="19">
        <f t="shared" si="15"/>
      </c>
    </row>
    <row r="972" ht="12.75">
      <c r="F972" s="19">
        <f t="shared" si="15"/>
      </c>
    </row>
    <row r="973" ht="12.75">
      <c r="F973" s="19">
        <f t="shared" si="15"/>
      </c>
    </row>
    <row r="974" ht="12.75">
      <c r="F974" s="19">
        <f t="shared" si="15"/>
      </c>
    </row>
    <row r="975" ht="12.75">
      <c r="F975" s="19">
        <f t="shared" si="15"/>
      </c>
    </row>
    <row r="976" ht="12.75">
      <c r="F976" s="19">
        <f t="shared" si="15"/>
      </c>
    </row>
    <row r="977" ht="12.75">
      <c r="F977" s="19">
        <f t="shared" si="15"/>
      </c>
    </row>
    <row r="978" ht="12.75">
      <c r="F978" s="19">
        <f t="shared" si="15"/>
      </c>
    </row>
    <row r="979" ht="12.75">
      <c r="F979" s="19">
        <f t="shared" si="15"/>
      </c>
    </row>
    <row r="980" ht="12.75">
      <c r="F980" s="19">
        <f t="shared" si="15"/>
      </c>
    </row>
    <row r="981" ht="12.75">
      <c r="F981" s="19">
        <f t="shared" si="15"/>
      </c>
    </row>
    <row r="982" ht="12.75">
      <c r="F982" s="19">
        <f t="shared" si="15"/>
      </c>
    </row>
    <row r="983" ht="12.75">
      <c r="F983" s="19">
        <f t="shared" si="15"/>
      </c>
    </row>
    <row r="984" ht="12.75">
      <c r="F984" s="19">
        <f t="shared" si="15"/>
      </c>
    </row>
    <row r="985" ht="12.75">
      <c r="F985" s="19">
        <f t="shared" si="15"/>
      </c>
    </row>
    <row r="986" ht="12.75">
      <c r="F986" s="19">
        <f t="shared" si="15"/>
      </c>
    </row>
    <row r="987" ht="12.75">
      <c r="F987" s="19">
        <f t="shared" si="15"/>
      </c>
    </row>
    <row r="988" ht="12.75">
      <c r="F988" s="19">
        <f t="shared" si="15"/>
      </c>
    </row>
    <row r="989" ht="12.75">
      <c r="F989" s="19">
        <f t="shared" si="15"/>
      </c>
    </row>
    <row r="990" ht="12.75">
      <c r="F990" s="19">
        <f t="shared" si="15"/>
      </c>
    </row>
    <row r="991" ht="12.75">
      <c r="F991" s="19">
        <f t="shared" si="15"/>
      </c>
    </row>
    <row r="992" ht="12.75">
      <c r="F992" s="19">
        <f t="shared" si="15"/>
      </c>
    </row>
    <row r="993" ht="12.75">
      <c r="F993" s="19">
        <f t="shared" si="15"/>
      </c>
    </row>
    <row r="994" ht="12.75">
      <c r="F994" s="19">
        <f t="shared" si="15"/>
      </c>
    </row>
    <row r="995" ht="12.75">
      <c r="F995" s="19">
        <f t="shared" si="15"/>
      </c>
    </row>
    <row r="996" ht="12.75">
      <c r="F996" s="19">
        <f t="shared" si="15"/>
      </c>
    </row>
    <row r="997" ht="12.75">
      <c r="F997" s="19">
        <f t="shared" si="15"/>
      </c>
    </row>
    <row r="998" ht="12.75">
      <c r="F998" s="19">
        <f t="shared" si="15"/>
      </c>
    </row>
    <row r="999" ht="12.75">
      <c r="F999" s="19">
        <f t="shared" si="15"/>
      </c>
    </row>
    <row r="1000" ht="12.75">
      <c r="F1000" s="19">
        <f t="shared" si="15"/>
      </c>
    </row>
    <row r="1001" ht="12.75">
      <c r="F1001" s="19">
        <f t="shared" si="15"/>
      </c>
    </row>
    <row r="1002" ht="12.75">
      <c r="F1002" s="19">
        <f t="shared" si="15"/>
      </c>
    </row>
    <row r="1003" ht="12.75">
      <c r="F1003" s="19">
        <f t="shared" si="15"/>
      </c>
    </row>
    <row r="1004" ht="12.75">
      <c r="F1004" s="19">
        <f t="shared" si="15"/>
      </c>
    </row>
    <row r="1005" ht="12.75">
      <c r="F1005" s="19">
        <f t="shared" si="15"/>
      </c>
    </row>
    <row r="1006" ht="12.75">
      <c r="F1006" s="19">
        <f t="shared" si="15"/>
      </c>
    </row>
    <row r="1007" ht="12.75">
      <c r="F1007" s="19">
        <f t="shared" si="15"/>
      </c>
    </row>
    <row r="1008" ht="12.75">
      <c r="F1008" s="19">
        <f t="shared" si="15"/>
      </c>
    </row>
    <row r="1009" ht="12.75">
      <c r="F1009" s="19">
        <f t="shared" si="15"/>
      </c>
    </row>
    <row r="1010" ht="12.75">
      <c r="F1010" s="19">
        <f t="shared" si="15"/>
      </c>
    </row>
    <row r="1011" ht="12.75">
      <c r="F1011" s="19">
        <f t="shared" si="15"/>
      </c>
    </row>
    <row r="1012" ht="12.75">
      <c r="F1012" s="19">
        <f t="shared" si="15"/>
      </c>
    </row>
    <row r="1013" ht="12.75">
      <c r="F1013" s="19">
        <f t="shared" si="15"/>
      </c>
    </row>
    <row r="1014" ht="12.75">
      <c r="F1014" s="19">
        <f t="shared" si="15"/>
      </c>
    </row>
    <row r="1015" ht="12.75">
      <c r="F1015" s="19">
        <f t="shared" si="15"/>
      </c>
    </row>
    <row r="1016" ht="12.75">
      <c r="F1016" s="19">
        <f t="shared" si="15"/>
      </c>
    </row>
    <row r="1017" ht="12.75">
      <c r="F1017" s="19">
        <f t="shared" si="15"/>
      </c>
    </row>
    <row r="1018" ht="12.75">
      <c r="F1018" s="19">
        <f t="shared" si="15"/>
      </c>
    </row>
    <row r="1019" ht="12.75">
      <c r="F1019" s="19">
        <f t="shared" si="15"/>
      </c>
    </row>
    <row r="1020" ht="12.75">
      <c r="F1020" s="19">
        <f t="shared" si="15"/>
      </c>
    </row>
    <row r="1021" ht="12.75">
      <c r="F1021" s="19">
        <f t="shared" si="15"/>
      </c>
    </row>
    <row r="1022" ht="12.75">
      <c r="F1022" s="19">
        <f t="shared" si="15"/>
      </c>
    </row>
    <row r="1023" ht="12.75">
      <c r="F1023" s="19">
        <f t="shared" si="15"/>
      </c>
    </row>
    <row r="1024" ht="12.75">
      <c r="F1024" s="19">
        <f t="shared" si="15"/>
      </c>
    </row>
    <row r="1025" ht="12.75">
      <c r="F1025" s="19">
        <f t="shared" si="15"/>
      </c>
    </row>
    <row r="1026" ht="12.75">
      <c r="F1026" s="19">
        <f t="shared" si="15"/>
      </c>
    </row>
    <row r="1027" ht="12.75">
      <c r="F1027" s="19">
        <f aca="true" t="shared" si="16" ref="F1027:F1090">IF(D1027="Freshman",1,IF(D1027="Sophomore",2,IF(D1027="Junior",3,IF(D1027="Senior",4,IF(D1027="Undergraduate Special/NCFD",5,"")))))</f>
      </c>
    </row>
    <row r="1028" ht="12.75">
      <c r="F1028" s="19">
        <f t="shared" si="16"/>
      </c>
    </row>
    <row r="1029" ht="12.75">
      <c r="F1029" s="19">
        <f t="shared" si="16"/>
      </c>
    </row>
    <row r="1030" ht="12.75">
      <c r="F1030" s="19">
        <f t="shared" si="16"/>
      </c>
    </row>
    <row r="1031" ht="12.75">
      <c r="F1031" s="19">
        <f t="shared" si="16"/>
      </c>
    </row>
    <row r="1032" ht="12.75">
      <c r="F1032" s="19">
        <f t="shared" si="16"/>
      </c>
    </row>
    <row r="1033" ht="12.75">
      <c r="F1033" s="19">
        <f t="shared" si="16"/>
      </c>
    </row>
    <row r="1034" ht="12.75">
      <c r="F1034" s="19">
        <f t="shared" si="16"/>
      </c>
    </row>
    <row r="1035" ht="12.75">
      <c r="F1035" s="19">
        <f t="shared" si="16"/>
      </c>
    </row>
    <row r="1036" ht="12.75">
      <c r="F1036" s="19">
        <f t="shared" si="16"/>
      </c>
    </row>
    <row r="1037" ht="12.75">
      <c r="F1037" s="19">
        <f t="shared" si="16"/>
      </c>
    </row>
    <row r="1038" ht="12.75">
      <c r="F1038" s="19">
        <f t="shared" si="16"/>
      </c>
    </row>
    <row r="1039" ht="12.75">
      <c r="F1039" s="19">
        <f t="shared" si="16"/>
      </c>
    </row>
    <row r="1040" ht="12.75">
      <c r="F1040" s="19">
        <f t="shared" si="16"/>
      </c>
    </row>
    <row r="1041" ht="12.75">
      <c r="F1041" s="19">
        <f t="shared" si="16"/>
      </c>
    </row>
    <row r="1042" ht="12.75">
      <c r="F1042" s="19">
        <f t="shared" si="16"/>
      </c>
    </row>
    <row r="1043" ht="12.75">
      <c r="F1043" s="19">
        <f t="shared" si="16"/>
      </c>
    </row>
    <row r="1044" ht="12.75">
      <c r="F1044" s="19">
        <f t="shared" si="16"/>
      </c>
    </row>
    <row r="1045" ht="12.75">
      <c r="F1045" s="19">
        <f t="shared" si="16"/>
      </c>
    </row>
    <row r="1046" ht="12.75">
      <c r="F1046" s="19">
        <f t="shared" si="16"/>
      </c>
    </row>
    <row r="1047" ht="12.75">
      <c r="F1047" s="19">
        <f t="shared" si="16"/>
      </c>
    </row>
    <row r="1048" ht="12.75">
      <c r="F1048" s="19">
        <f t="shared" si="16"/>
      </c>
    </row>
    <row r="1049" ht="12.75">
      <c r="F1049" s="19">
        <f t="shared" si="16"/>
      </c>
    </row>
    <row r="1050" ht="12.75">
      <c r="F1050" s="19">
        <f t="shared" si="16"/>
      </c>
    </row>
    <row r="1051" ht="12.75">
      <c r="F1051" s="19">
        <f t="shared" si="16"/>
      </c>
    </row>
    <row r="1052" ht="12.75">
      <c r="F1052" s="19">
        <f t="shared" si="16"/>
      </c>
    </row>
    <row r="1053" ht="12.75">
      <c r="F1053" s="19">
        <f t="shared" si="16"/>
      </c>
    </row>
    <row r="1054" ht="12.75">
      <c r="F1054" s="19">
        <f t="shared" si="16"/>
      </c>
    </row>
    <row r="1055" ht="12.75">
      <c r="F1055" s="19">
        <f t="shared" si="16"/>
      </c>
    </row>
    <row r="1056" ht="12.75">
      <c r="F1056" s="19">
        <f t="shared" si="16"/>
      </c>
    </row>
    <row r="1057" ht="12.75">
      <c r="F1057" s="19">
        <f t="shared" si="16"/>
      </c>
    </row>
    <row r="1058" ht="12.75">
      <c r="F1058" s="19">
        <f t="shared" si="16"/>
      </c>
    </row>
    <row r="1059" ht="12.75">
      <c r="F1059" s="19">
        <f t="shared" si="16"/>
      </c>
    </row>
    <row r="1060" ht="12.75">
      <c r="F1060" s="19">
        <f t="shared" si="16"/>
      </c>
    </row>
    <row r="1061" ht="12.75">
      <c r="F1061" s="19">
        <f t="shared" si="16"/>
      </c>
    </row>
    <row r="1062" ht="12.75">
      <c r="F1062" s="19">
        <f t="shared" si="16"/>
      </c>
    </row>
    <row r="1063" ht="12.75">
      <c r="F1063" s="19">
        <f t="shared" si="16"/>
      </c>
    </row>
    <row r="1064" ht="12.75">
      <c r="F1064" s="19">
        <f t="shared" si="16"/>
      </c>
    </row>
    <row r="1065" ht="12.75">
      <c r="F1065" s="19">
        <f t="shared" si="16"/>
      </c>
    </row>
    <row r="1066" ht="12.75">
      <c r="F1066" s="19">
        <f t="shared" si="16"/>
      </c>
    </row>
    <row r="1067" ht="12.75">
      <c r="F1067" s="19">
        <f t="shared" si="16"/>
      </c>
    </row>
    <row r="1068" ht="12.75">
      <c r="F1068" s="19">
        <f t="shared" si="16"/>
      </c>
    </row>
    <row r="1069" ht="12.75">
      <c r="F1069" s="19">
        <f t="shared" si="16"/>
      </c>
    </row>
    <row r="1070" ht="12.75">
      <c r="F1070" s="19">
        <f t="shared" si="16"/>
      </c>
    </row>
    <row r="1071" ht="12.75">
      <c r="F1071" s="19">
        <f t="shared" si="16"/>
      </c>
    </row>
    <row r="1072" ht="12.75">
      <c r="F1072" s="19">
        <f t="shared" si="16"/>
      </c>
    </row>
    <row r="1073" ht="12.75">
      <c r="F1073" s="19">
        <f t="shared" si="16"/>
      </c>
    </row>
    <row r="1074" ht="12.75">
      <c r="F1074" s="19">
        <f t="shared" si="16"/>
      </c>
    </row>
    <row r="1075" ht="12.75">
      <c r="F1075" s="19">
        <f t="shared" si="16"/>
      </c>
    </row>
    <row r="1076" ht="12.75">
      <c r="F1076" s="19">
        <f t="shared" si="16"/>
      </c>
    </row>
    <row r="1077" ht="12.75">
      <c r="F1077" s="19">
        <f t="shared" si="16"/>
      </c>
    </row>
    <row r="1078" ht="12.75">
      <c r="F1078" s="19">
        <f t="shared" si="16"/>
      </c>
    </row>
    <row r="1079" ht="12.75">
      <c r="F1079" s="19">
        <f t="shared" si="16"/>
      </c>
    </row>
    <row r="1080" ht="12.75">
      <c r="F1080" s="19">
        <f t="shared" si="16"/>
      </c>
    </row>
    <row r="1081" ht="12.75">
      <c r="F1081" s="19">
        <f t="shared" si="16"/>
      </c>
    </row>
    <row r="1082" ht="12.75">
      <c r="F1082" s="19">
        <f t="shared" si="16"/>
      </c>
    </row>
    <row r="1083" ht="12.75">
      <c r="F1083" s="19">
        <f t="shared" si="16"/>
      </c>
    </row>
    <row r="1084" ht="12.75">
      <c r="F1084" s="19">
        <f t="shared" si="16"/>
      </c>
    </row>
    <row r="1085" ht="12.75">
      <c r="F1085" s="19">
        <f t="shared" si="16"/>
      </c>
    </row>
    <row r="1086" ht="12.75">
      <c r="F1086" s="19">
        <f t="shared" si="16"/>
      </c>
    </row>
    <row r="1087" ht="12.75">
      <c r="F1087" s="19">
        <f t="shared" si="16"/>
      </c>
    </row>
    <row r="1088" ht="12.75">
      <c r="F1088" s="19">
        <f t="shared" si="16"/>
      </c>
    </row>
    <row r="1089" ht="12.75">
      <c r="F1089" s="19">
        <f t="shared" si="16"/>
      </c>
    </row>
    <row r="1090" ht="12.75">
      <c r="F1090" s="19">
        <f t="shared" si="16"/>
      </c>
    </row>
    <row r="1091" ht="12.75">
      <c r="F1091" s="19">
        <f aca="true" t="shared" si="17" ref="F1091:F1154">IF(D1091="Freshman",1,IF(D1091="Sophomore",2,IF(D1091="Junior",3,IF(D1091="Senior",4,IF(D1091="Undergraduate Special/NCFD",5,"")))))</f>
      </c>
    </row>
    <row r="1092" ht="12.75">
      <c r="F1092" s="19">
        <f t="shared" si="17"/>
      </c>
    </row>
    <row r="1093" ht="12.75">
      <c r="F1093" s="19">
        <f t="shared" si="17"/>
      </c>
    </row>
    <row r="1094" ht="12.75">
      <c r="F1094" s="19">
        <f t="shared" si="17"/>
      </c>
    </row>
    <row r="1095" ht="12.75">
      <c r="F1095" s="19">
        <f t="shared" si="17"/>
      </c>
    </row>
    <row r="1096" ht="12.75">
      <c r="F1096" s="19">
        <f t="shared" si="17"/>
      </c>
    </row>
    <row r="1097" ht="12.75">
      <c r="F1097" s="19">
        <f t="shared" si="17"/>
      </c>
    </row>
    <row r="1098" ht="12.75">
      <c r="F1098" s="19">
        <f t="shared" si="17"/>
      </c>
    </row>
    <row r="1099" ht="12.75">
      <c r="F1099" s="19">
        <f t="shared" si="17"/>
      </c>
    </row>
    <row r="1100" ht="12.75">
      <c r="F1100" s="19">
        <f t="shared" si="17"/>
      </c>
    </row>
    <row r="1101" ht="12.75">
      <c r="F1101" s="19">
        <f t="shared" si="17"/>
      </c>
    </row>
    <row r="1102" ht="12.75">
      <c r="F1102" s="19">
        <f t="shared" si="17"/>
      </c>
    </row>
    <row r="1103" ht="12.75">
      <c r="F1103" s="19">
        <f t="shared" si="17"/>
      </c>
    </row>
    <row r="1104" ht="12.75">
      <c r="F1104" s="19">
        <f t="shared" si="17"/>
      </c>
    </row>
    <row r="1105" ht="12.75">
      <c r="F1105" s="19">
        <f t="shared" si="17"/>
      </c>
    </row>
    <row r="1106" ht="12.75">
      <c r="F1106" s="19">
        <f t="shared" si="17"/>
      </c>
    </row>
    <row r="1107" ht="12.75">
      <c r="F1107" s="19">
        <f t="shared" si="17"/>
      </c>
    </row>
    <row r="1108" ht="12.75">
      <c r="F1108" s="19">
        <f t="shared" si="17"/>
      </c>
    </row>
    <row r="1109" ht="12.75">
      <c r="F1109" s="19">
        <f t="shared" si="17"/>
      </c>
    </row>
    <row r="1110" ht="12.75">
      <c r="F1110" s="19">
        <f t="shared" si="17"/>
      </c>
    </row>
    <row r="1111" ht="12.75">
      <c r="F1111" s="19">
        <f t="shared" si="17"/>
      </c>
    </row>
    <row r="1112" ht="12.75">
      <c r="F1112" s="19">
        <f t="shared" si="17"/>
      </c>
    </row>
    <row r="1113" ht="12.75">
      <c r="F1113" s="19">
        <f t="shared" si="17"/>
      </c>
    </row>
    <row r="1114" ht="12.75">
      <c r="F1114" s="19">
        <f t="shared" si="17"/>
      </c>
    </row>
    <row r="1115" ht="12.75">
      <c r="F1115" s="19">
        <f t="shared" si="17"/>
      </c>
    </row>
    <row r="1116" ht="12.75">
      <c r="F1116" s="19">
        <f t="shared" si="17"/>
      </c>
    </row>
    <row r="1117" ht="12.75">
      <c r="F1117" s="19">
        <f t="shared" si="17"/>
      </c>
    </row>
    <row r="1118" ht="12.75">
      <c r="F1118" s="19">
        <f t="shared" si="17"/>
      </c>
    </row>
    <row r="1119" ht="12.75">
      <c r="F1119" s="19">
        <f t="shared" si="17"/>
      </c>
    </row>
    <row r="1120" ht="12.75">
      <c r="F1120" s="19">
        <f t="shared" si="17"/>
      </c>
    </row>
    <row r="1121" ht="12.75">
      <c r="F1121" s="19">
        <f t="shared" si="17"/>
      </c>
    </row>
    <row r="1122" ht="12.75">
      <c r="F1122" s="19">
        <f t="shared" si="17"/>
      </c>
    </row>
    <row r="1123" ht="12.75">
      <c r="F1123" s="19">
        <f t="shared" si="17"/>
      </c>
    </row>
    <row r="1124" ht="12.75">
      <c r="F1124" s="19">
        <f t="shared" si="17"/>
      </c>
    </row>
    <row r="1125" ht="12.75">
      <c r="F1125" s="19">
        <f t="shared" si="17"/>
      </c>
    </row>
    <row r="1126" ht="12.75">
      <c r="F1126" s="19">
        <f t="shared" si="17"/>
      </c>
    </row>
    <row r="1127" ht="12.75">
      <c r="F1127" s="19">
        <f t="shared" si="17"/>
      </c>
    </row>
    <row r="1128" ht="12.75">
      <c r="F1128" s="19">
        <f t="shared" si="17"/>
      </c>
    </row>
    <row r="1129" ht="12.75">
      <c r="F1129" s="19">
        <f t="shared" si="17"/>
      </c>
    </row>
    <row r="1130" ht="12.75">
      <c r="F1130" s="19">
        <f t="shared" si="17"/>
      </c>
    </row>
    <row r="1131" ht="12.75">
      <c r="F1131" s="19">
        <f t="shared" si="17"/>
      </c>
    </row>
    <row r="1132" ht="12.75">
      <c r="F1132" s="19">
        <f t="shared" si="17"/>
      </c>
    </row>
    <row r="1133" ht="12.75">
      <c r="F1133" s="19">
        <f t="shared" si="17"/>
      </c>
    </row>
    <row r="1134" ht="12.75">
      <c r="F1134" s="19">
        <f t="shared" si="17"/>
      </c>
    </row>
    <row r="1135" ht="12.75">
      <c r="F1135" s="19">
        <f t="shared" si="17"/>
      </c>
    </row>
    <row r="1136" ht="12.75">
      <c r="F1136" s="19">
        <f t="shared" si="17"/>
      </c>
    </row>
    <row r="1137" ht="12.75">
      <c r="F1137" s="19">
        <f t="shared" si="17"/>
      </c>
    </row>
    <row r="1138" ht="12.75">
      <c r="F1138" s="19">
        <f t="shared" si="17"/>
      </c>
    </row>
    <row r="1139" ht="12.75">
      <c r="F1139" s="19">
        <f t="shared" si="17"/>
      </c>
    </row>
    <row r="1140" ht="12.75">
      <c r="F1140" s="19">
        <f t="shared" si="17"/>
      </c>
    </row>
    <row r="1141" ht="12.75">
      <c r="F1141" s="19">
        <f t="shared" si="17"/>
      </c>
    </row>
    <row r="1142" ht="12.75">
      <c r="F1142" s="19">
        <f t="shared" si="17"/>
      </c>
    </row>
    <row r="1143" ht="12.75">
      <c r="F1143" s="19">
        <f t="shared" si="17"/>
      </c>
    </row>
    <row r="1144" ht="12.75">
      <c r="F1144" s="19">
        <f t="shared" si="17"/>
      </c>
    </row>
    <row r="1145" ht="12.75">
      <c r="F1145" s="19">
        <f t="shared" si="17"/>
      </c>
    </row>
    <row r="1146" ht="12.75">
      <c r="F1146" s="19">
        <f t="shared" si="17"/>
      </c>
    </row>
    <row r="1147" ht="12.75">
      <c r="F1147" s="19">
        <f t="shared" si="17"/>
      </c>
    </row>
    <row r="1148" ht="12.75">
      <c r="F1148" s="19">
        <f t="shared" si="17"/>
      </c>
    </row>
    <row r="1149" ht="12.75">
      <c r="F1149" s="19">
        <f t="shared" si="17"/>
      </c>
    </row>
    <row r="1150" ht="12.75">
      <c r="F1150" s="19">
        <f t="shared" si="17"/>
      </c>
    </row>
    <row r="1151" ht="12.75">
      <c r="F1151" s="19">
        <f t="shared" si="17"/>
      </c>
    </row>
    <row r="1152" ht="12.75">
      <c r="F1152" s="19">
        <f t="shared" si="17"/>
      </c>
    </row>
    <row r="1153" ht="12.75">
      <c r="F1153" s="19">
        <f t="shared" si="17"/>
      </c>
    </row>
    <row r="1154" ht="12.75">
      <c r="F1154" s="19">
        <f t="shared" si="17"/>
      </c>
    </row>
    <row r="1155" ht="12.75">
      <c r="F1155" s="19">
        <f aca="true" t="shared" si="18" ref="F1155:F1218">IF(D1155="Freshman",1,IF(D1155="Sophomore",2,IF(D1155="Junior",3,IF(D1155="Senior",4,IF(D1155="Undergraduate Special/NCFD",5,"")))))</f>
      </c>
    </row>
    <row r="1156" ht="12.75">
      <c r="F1156" s="19">
        <f t="shared" si="18"/>
      </c>
    </row>
    <row r="1157" ht="12.75">
      <c r="F1157" s="19">
        <f t="shared" si="18"/>
      </c>
    </row>
    <row r="1158" ht="12.75">
      <c r="F1158" s="19">
        <f t="shared" si="18"/>
      </c>
    </row>
    <row r="1159" ht="12.75">
      <c r="F1159" s="19">
        <f t="shared" si="18"/>
      </c>
    </row>
    <row r="1160" ht="12.75">
      <c r="F1160" s="19">
        <f t="shared" si="18"/>
      </c>
    </row>
    <row r="1161" ht="12.75">
      <c r="F1161" s="19">
        <f t="shared" si="18"/>
      </c>
    </row>
    <row r="1162" ht="12.75">
      <c r="F1162" s="19">
        <f t="shared" si="18"/>
      </c>
    </row>
    <row r="1163" ht="12.75">
      <c r="F1163" s="19">
        <f t="shared" si="18"/>
      </c>
    </row>
    <row r="1164" ht="12.75">
      <c r="F1164" s="19">
        <f t="shared" si="18"/>
      </c>
    </row>
    <row r="1165" ht="12.75">
      <c r="F1165" s="19">
        <f t="shared" si="18"/>
      </c>
    </row>
    <row r="1166" ht="12.75">
      <c r="F1166" s="19">
        <f t="shared" si="18"/>
      </c>
    </row>
    <row r="1167" ht="12.75">
      <c r="F1167" s="19">
        <f t="shared" si="18"/>
      </c>
    </row>
    <row r="1168" ht="12.75">
      <c r="F1168" s="19">
        <f t="shared" si="18"/>
      </c>
    </row>
    <row r="1169" ht="12.75">
      <c r="F1169" s="19">
        <f t="shared" si="18"/>
      </c>
    </row>
    <row r="1170" ht="12.75">
      <c r="F1170" s="19">
        <f t="shared" si="18"/>
      </c>
    </row>
    <row r="1171" ht="12.75">
      <c r="F1171" s="19">
        <f t="shared" si="18"/>
      </c>
    </row>
    <row r="1172" ht="12.75">
      <c r="F1172" s="19">
        <f t="shared" si="18"/>
      </c>
    </row>
    <row r="1173" ht="12.75">
      <c r="F1173" s="19">
        <f t="shared" si="18"/>
      </c>
    </row>
    <row r="1174" ht="12.75">
      <c r="F1174" s="19">
        <f t="shared" si="18"/>
      </c>
    </row>
    <row r="1175" ht="12.75">
      <c r="F1175" s="19">
        <f t="shared" si="18"/>
      </c>
    </row>
    <row r="1176" ht="12.75">
      <c r="F1176" s="19">
        <f t="shared" si="18"/>
      </c>
    </row>
    <row r="1177" ht="12.75">
      <c r="F1177" s="19">
        <f t="shared" si="18"/>
      </c>
    </row>
    <row r="1178" ht="12.75">
      <c r="F1178" s="19">
        <f t="shared" si="18"/>
      </c>
    </row>
    <row r="1179" ht="12.75">
      <c r="F1179" s="19">
        <f t="shared" si="18"/>
      </c>
    </row>
    <row r="1180" ht="12.75">
      <c r="F1180" s="19">
        <f t="shared" si="18"/>
      </c>
    </row>
    <row r="1181" ht="12.75">
      <c r="F1181" s="19">
        <f t="shared" si="18"/>
      </c>
    </row>
    <row r="1182" ht="12.75">
      <c r="F1182" s="19">
        <f t="shared" si="18"/>
      </c>
    </row>
    <row r="1183" ht="12.75">
      <c r="F1183" s="19">
        <f t="shared" si="18"/>
      </c>
    </row>
    <row r="1184" ht="12.75">
      <c r="F1184" s="19">
        <f t="shared" si="18"/>
      </c>
    </row>
    <row r="1185" ht="12.75">
      <c r="F1185" s="19">
        <f t="shared" si="18"/>
      </c>
    </row>
    <row r="1186" ht="12.75">
      <c r="F1186" s="19">
        <f t="shared" si="18"/>
      </c>
    </row>
    <row r="1187" ht="12.75">
      <c r="F1187" s="19">
        <f t="shared" si="18"/>
      </c>
    </row>
    <row r="1188" ht="12.75">
      <c r="F1188" s="19">
        <f t="shared" si="18"/>
      </c>
    </row>
    <row r="1189" ht="12.75">
      <c r="F1189" s="19">
        <f t="shared" si="18"/>
      </c>
    </row>
    <row r="1190" ht="12.75">
      <c r="F1190" s="19">
        <f t="shared" si="18"/>
      </c>
    </row>
    <row r="1191" ht="12.75">
      <c r="F1191" s="19">
        <f t="shared" si="18"/>
      </c>
    </row>
    <row r="1192" ht="12.75">
      <c r="F1192" s="19">
        <f t="shared" si="18"/>
      </c>
    </row>
    <row r="1193" ht="12.75">
      <c r="F1193" s="19">
        <f t="shared" si="18"/>
      </c>
    </row>
    <row r="1194" ht="12.75">
      <c r="F1194" s="19">
        <f t="shared" si="18"/>
      </c>
    </row>
    <row r="1195" ht="12.75">
      <c r="F1195" s="19">
        <f t="shared" si="18"/>
      </c>
    </row>
    <row r="1196" ht="12.75">
      <c r="F1196" s="19">
        <f t="shared" si="18"/>
      </c>
    </row>
    <row r="1197" ht="12.75">
      <c r="F1197" s="19">
        <f t="shared" si="18"/>
      </c>
    </row>
    <row r="1198" ht="12.75">
      <c r="F1198" s="19">
        <f t="shared" si="18"/>
      </c>
    </row>
    <row r="1199" ht="12.75">
      <c r="F1199" s="19">
        <f t="shared" si="18"/>
      </c>
    </row>
    <row r="1200" ht="12.75">
      <c r="F1200" s="19">
        <f t="shared" si="18"/>
      </c>
    </row>
    <row r="1201" ht="12.75">
      <c r="F1201" s="19">
        <f t="shared" si="18"/>
      </c>
    </row>
    <row r="1202" ht="12.75">
      <c r="F1202" s="19">
        <f t="shared" si="18"/>
      </c>
    </row>
    <row r="1203" ht="12.75">
      <c r="F1203" s="19">
        <f t="shared" si="18"/>
      </c>
    </row>
    <row r="1204" ht="12.75">
      <c r="F1204" s="19">
        <f t="shared" si="18"/>
      </c>
    </row>
    <row r="1205" ht="12.75">
      <c r="F1205" s="19">
        <f t="shared" si="18"/>
      </c>
    </row>
    <row r="1206" ht="12.75">
      <c r="F1206" s="19">
        <f t="shared" si="18"/>
      </c>
    </row>
    <row r="1207" ht="12.75">
      <c r="F1207" s="19">
        <f t="shared" si="18"/>
      </c>
    </row>
    <row r="1208" ht="12.75">
      <c r="F1208" s="19">
        <f t="shared" si="18"/>
      </c>
    </row>
    <row r="1209" ht="12.75">
      <c r="F1209" s="19">
        <f t="shared" si="18"/>
      </c>
    </row>
    <row r="1210" ht="12.75">
      <c r="F1210" s="19">
        <f t="shared" si="18"/>
      </c>
    </row>
    <row r="1211" ht="12.75">
      <c r="F1211" s="19">
        <f t="shared" si="18"/>
      </c>
    </row>
    <row r="1212" ht="12.75">
      <c r="F1212" s="19">
        <f t="shared" si="18"/>
      </c>
    </row>
    <row r="1213" ht="12.75">
      <c r="F1213" s="19">
        <f t="shared" si="18"/>
      </c>
    </row>
    <row r="1214" ht="12.75">
      <c r="F1214" s="19">
        <f t="shared" si="18"/>
      </c>
    </row>
    <row r="1215" ht="12.75">
      <c r="F1215" s="19">
        <f t="shared" si="18"/>
      </c>
    </row>
    <row r="1216" ht="12.75">
      <c r="F1216" s="19">
        <f t="shared" si="18"/>
      </c>
    </row>
    <row r="1217" ht="12.75">
      <c r="F1217" s="19">
        <f t="shared" si="18"/>
      </c>
    </row>
    <row r="1218" ht="12.75">
      <c r="F1218" s="19">
        <f t="shared" si="18"/>
      </c>
    </row>
    <row r="1219" ht="12.75">
      <c r="F1219" s="19">
        <f aca="true" t="shared" si="19" ref="F1219:F1282">IF(D1219="Freshman",1,IF(D1219="Sophomore",2,IF(D1219="Junior",3,IF(D1219="Senior",4,IF(D1219="Undergraduate Special/NCFD",5,"")))))</f>
      </c>
    </row>
    <row r="1220" ht="12.75">
      <c r="F1220" s="19">
        <f t="shared" si="19"/>
      </c>
    </row>
    <row r="1221" ht="12.75">
      <c r="F1221" s="19">
        <f t="shared" si="19"/>
      </c>
    </row>
    <row r="1222" ht="12.75">
      <c r="F1222" s="19">
        <f t="shared" si="19"/>
      </c>
    </row>
    <row r="1223" ht="12.75">
      <c r="F1223" s="19">
        <f t="shared" si="19"/>
      </c>
    </row>
    <row r="1224" ht="12.75">
      <c r="F1224" s="19">
        <f t="shared" si="19"/>
      </c>
    </row>
    <row r="1225" ht="12.75">
      <c r="F1225" s="19">
        <f t="shared" si="19"/>
      </c>
    </row>
    <row r="1226" ht="12.75">
      <c r="F1226" s="19">
        <f t="shared" si="19"/>
      </c>
    </row>
    <row r="1227" ht="12.75">
      <c r="F1227" s="19">
        <f t="shared" si="19"/>
      </c>
    </row>
    <row r="1228" ht="12.75">
      <c r="F1228" s="19">
        <f t="shared" si="19"/>
      </c>
    </row>
    <row r="1229" ht="12.75">
      <c r="F1229" s="19">
        <f t="shared" si="19"/>
      </c>
    </row>
    <row r="1230" ht="12.75">
      <c r="F1230" s="19">
        <f t="shared" si="19"/>
      </c>
    </row>
    <row r="1231" ht="12.75">
      <c r="F1231" s="19">
        <f t="shared" si="19"/>
      </c>
    </row>
    <row r="1232" ht="12.75">
      <c r="F1232" s="19">
        <f t="shared" si="19"/>
      </c>
    </row>
    <row r="1233" ht="12.75">
      <c r="F1233" s="19">
        <f t="shared" si="19"/>
      </c>
    </row>
    <row r="1234" ht="12.75">
      <c r="F1234" s="19">
        <f t="shared" si="19"/>
      </c>
    </row>
    <row r="1235" ht="12.75">
      <c r="F1235" s="19">
        <f t="shared" si="19"/>
      </c>
    </row>
    <row r="1236" ht="12.75">
      <c r="F1236" s="19">
        <f t="shared" si="19"/>
      </c>
    </row>
    <row r="1237" ht="12.75">
      <c r="F1237" s="19">
        <f t="shared" si="19"/>
      </c>
    </row>
    <row r="1238" ht="12.75">
      <c r="F1238" s="19">
        <f t="shared" si="19"/>
      </c>
    </row>
    <row r="1239" ht="12.75">
      <c r="F1239" s="19">
        <f t="shared" si="19"/>
      </c>
    </row>
    <row r="1240" ht="12.75">
      <c r="F1240" s="19">
        <f t="shared" si="19"/>
      </c>
    </row>
    <row r="1241" ht="12.75">
      <c r="F1241" s="19">
        <f t="shared" si="19"/>
      </c>
    </row>
    <row r="1242" ht="12.75">
      <c r="F1242" s="19">
        <f t="shared" si="19"/>
      </c>
    </row>
    <row r="1243" ht="12.75">
      <c r="F1243" s="19">
        <f t="shared" si="19"/>
      </c>
    </row>
    <row r="1244" ht="12.75">
      <c r="F1244" s="19">
        <f t="shared" si="19"/>
      </c>
    </row>
    <row r="1245" ht="12.75">
      <c r="F1245" s="19">
        <f t="shared" si="19"/>
      </c>
    </row>
    <row r="1246" ht="12.75">
      <c r="F1246" s="19">
        <f t="shared" si="19"/>
      </c>
    </row>
    <row r="1247" ht="12.75">
      <c r="F1247" s="19">
        <f t="shared" si="19"/>
      </c>
    </row>
    <row r="1248" ht="12.75">
      <c r="F1248" s="19">
        <f t="shared" si="19"/>
      </c>
    </row>
    <row r="1249" ht="12.75">
      <c r="F1249" s="19">
        <f t="shared" si="19"/>
      </c>
    </row>
    <row r="1250" ht="12.75">
      <c r="F1250" s="19">
        <f t="shared" si="19"/>
      </c>
    </row>
    <row r="1251" ht="12.75">
      <c r="F1251" s="19">
        <f t="shared" si="19"/>
      </c>
    </row>
    <row r="1252" ht="12.75">
      <c r="F1252" s="19">
        <f t="shared" si="19"/>
      </c>
    </row>
    <row r="1253" ht="12.75">
      <c r="F1253" s="19">
        <f t="shared" si="19"/>
      </c>
    </row>
    <row r="1254" ht="12.75">
      <c r="F1254" s="19">
        <f t="shared" si="19"/>
      </c>
    </row>
    <row r="1255" ht="12.75">
      <c r="F1255" s="19">
        <f t="shared" si="19"/>
      </c>
    </row>
    <row r="1256" ht="12.75">
      <c r="F1256" s="19">
        <f t="shared" si="19"/>
      </c>
    </row>
    <row r="1257" ht="12.75">
      <c r="F1257" s="19">
        <f t="shared" si="19"/>
      </c>
    </row>
    <row r="1258" ht="12.75">
      <c r="F1258" s="19">
        <f t="shared" si="19"/>
      </c>
    </row>
    <row r="1259" ht="12.75">
      <c r="F1259" s="19">
        <f t="shared" si="19"/>
      </c>
    </row>
    <row r="1260" ht="12.75">
      <c r="F1260" s="19">
        <f t="shared" si="19"/>
      </c>
    </row>
    <row r="1261" ht="12.75">
      <c r="F1261" s="19">
        <f t="shared" si="19"/>
      </c>
    </row>
    <row r="1262" ht="12.75">
      <c r="F1262" s="19">
        <f t="shared" si="19"/>
      </c>
    </row>
    <row r="1263" ht="12.75">
      <c r="F1263" s="19">
        <f t="shared" si="19"/>
      </c>
    </row>
    <row r="1264" ht="12.75">
      <c r="F1264" s="19">
        <f t="shared" si="19"/>
      </c>
    </row>
    <row r="1265" ht="12.75">
      <c r="F1265" s="19">
        <f t="shared" si="19"/>
      </c>
    </row>
    <row r="1266" ht="12.75">
      <c r="F1266" s="19">
        <f t="shared" si="19"/>
      </c>
    </row>
    <row r="1267" ht="12.75">
      <c r="F1267" s="19">
        <f t="shared" si="19"/>
      </c>
    </row>
    <row r="1268" ht="12.75">
      <c r="F1268" s="19">
        <f t="shared" si="19"/>
      </c>
    </row>
    <row r="1269" ht="12.75">
      <c r="F1269" s="19">
        <f t="shared" si="19"/>
      </c>
    </row>
    <row r="1270" ht="12.75">
      <c r="F1270" s="19">
        <f t="shared" si="19"/>
      </c>
    </row>
    <row r="1271" ht="12.75">
      <c r="F1271" s="19">
        <f t="shared" si="19"/>
      </c>
    </row>
    <row r="1272" ht="12.75">
      <c r="F1272" s="19">
        <f t="shared" si="19"/>
      </c>
    </row>
    <row r="1273" ht="12.75">
      <c r="F1273" s="19">
        <f t="shared" si="19"/>
      </c>
    </row>
    <row r="1274" ht="12.75">
      <c r="F1274" s="19">
        <f t="shared" si="19"/>
      </c>
    </row>
    <row r="1275" ht="12.75">
      <c r="F1275" s="19">
        <f t="shared" si="19"/>
      </c>
    </row>
    <row r="1276" ht="12.75">
      <c r="F1276" s="19">
        <f t="shared" si="19"/>
      </c>
    </row>
    <row r="1277" ht="12.75">
      <c r="F1277" s="19">
        <f t="shared" si="19"/>
      </c>
    </row>
    <row r="1278" ht="12.75">
      <c r="F1278" s="19">
        <f t="shared" si="19"/>
      </c>
    </row>
    <row r="1279" ht="12.75">
      <c r="F1279" s="19">
        <f t="shared" si="19"/>
      </c>
    </row>
    <row r="1280" ht="12.75">
      <c r="F1280" s="19">
        <f t="shared" si="19"/>
      </c>
    </row>
    <row r="1281" ht="12.75">
      <c r="F1281" s="19">
        <f t="shared" si="19"/>
      </c>
    </row>
    <row r="1282" ht="12.75">
      <c r="F1282" s="19">
        <f t="shared" si="19"/>
      </c>
    </row>
    <row r="1283" ht="12.75">
      <c r="F1283" s="19">
        <f aca="true" t="shared" si="20" ref="F1283:F1346">IF(D1283="Freshman",1,IF(D1283="Sophomore",2,IF(D1283="Junior",3,IF(D1283="Senior",4,IF(D1283="Undergraduate Special/NCFD",5,"")))))</f>
      </c>
    </row>
    <row r="1284" ht="12.75">
      <c r="F1284" s="19">
        <f t="shared" si="20"/>
      </c>
    </row>
    <row r="1285" ht="12.75">
      <c r="F1285" s="19">
        <f t="shared" si="20"/>
      </c>
    </row>
    <row r="1286" ht="12.75">
      <c r="F1286" s="19">
        <f t="shared" si="20"/>
      </c>
    </row>
    <row r="1287" ht="12.75">
      <c r="F1287" s="19">
        <f t="shared" si="20"/>
      </c>
    </row>
    <row r="1288" ht="12.75">
      <c r="F1288" s="19">
        <f t="shared" si="20"/>
      </c>
    </row>
    <row r="1289" ht="12.75">
      <c r="F1289" s="19">
        <f t="shared" si="20"/>
      </c>
    </row>
    <row r="1290" ht="12.75">
      <c r="F1290" s="19">
        <f t="shared" si="20"/>
      </c>
    </row>
    <row r="1291" ht="12.75">
      <c r="F1291" s="19">
        <f t="shared" si="20"/>
      </c>
    </row>
    <row r="1292" ht="12.75">
      <c r="F1292" s="19">
        <f t="shared" si="20"/>
      </c>
    </row>
    <row r="1293" ht="12.75">
      <c r="F1293" s="19">
        <f t="shared" si="20"/>
      </c>
    </row>
    <row r="1294" ht="12.75">
      <c r="F1294" s="19">
        <f t="shared" si="20"/>
      </c>
    </row>
    <row r="1295" ht="12.75">
      <c r="F1295" s="19">
        <f t="shared" si="20"/>
      </c>
    </row>
    <row r="1296" ht="12.75">
      <c r="F1296" s="19">
        <f t="shared" si="20"/>
      </c>
    </row>
    <row r="1297" ht="12.75">
      <c r="F1297" s="19">
        <f t="shared" si="20"/>
      </c>
    </row>
    <row r="1298" ht="12.75">
      <c r="F1298" s="19">
        <f t="shared" si="20"/>
      </c>
    </row>
    <row r="1299" ht="12.75">
      <c r="F1299" s="19">
        <f t="shared" si="20"/>
      </c>
    </row>
    <row r="1300" ht="12.75">
      <c r="F1300" s="19">
        <f t="shared" si="20"/>
      </c>
    </row>
    <row r="1301" ht="12.75">
      <c r="F1301" s="19">
        <f t="shared" si="20"/>
      </c>
    </row>
    <row r="1302" ht="12.75">
      <c r="F1302" s="19">
        <f t="shared" si="20"/>
      </c>
    </row>
    <row r="1303" ht="12.75">
      <c r="F1303" s="19">
        <f t="shared" si="20"/>
      </c>
    </row>
    <row r="1304" ht="12.75">
      <c r="F1304" s="19">
        <f t="shared" si="20"/>
      </c>
    </row>
    <row r="1305" ht="12.75">
      <c r="F1305" s="19">
        <f t="shared" si="20"/>
      </c>
    </row>
    <row r="1306" ht="12.75">
      <c r="F1306" s="19">
        <f t="shared" si="20"/>
      </c>
    </row>
    <row r="1307" ht="12.75">
      <c r="F1307" s="19">
        <f t="shared" si="20"/>
      </c>
    </row>
    <row r="1308" ht="12.75">
      <c r="F1308" s="19">
        <f t="shared" si="20"/>
      </c>
    </row>
    <row r="1309" ht="12.75">
      <c r="F1309" s="19">
        <f t="shared" si="20"/>
      </c>
    </row>
    <row r="1310" ht="12.75">
      <c r="F1310" s="19">
        <f t="shared" si="20"/>
      </c>
    </row>
    <row r="1311" ht="12.75">
      <c r="F1311" s="19">
        <f t="shared" si="20"/>
      </c>
    </row>
    <row r="1312" ht="12.75">
      <c r="F1312" s="19">
        <f t="shared" si="20"/>
      </c>
    </row>
    <row r="1313" ht="12.75">
      <c r="F1313" s="19">
        <f t="shared" si="20"/>
      </c>
    </row>
    <row r="1314" ht="12.75">
      <c r="F1314" s="19">
        <f t="shared" si="20"/>
      </c>
    </row>
    <row r="1315" ht="12.75">
      <c r="F1315" s="19">
        <f t="shared" si="20"/>
      </c>
    </row>
    <row r="1316" ht="12.75">
      <c r="F1316" s="19">
        <f t="shared" si="20"/>
      </c>
    </row>
    <row r="1317" ht="12.75">
      <c r="F1317" s="19">
        <f t="shared" si="20"/>
      </c>
    </row>
    <row r="1318" ht="12.75">
      <c r="F1318" s="19">
        <f t="shared" si="20"/>
      </c>
    </row>
    <row r="1319" ht="12.75">
      <c r="F1319" s="19">
        <f t="shared" si="20"/>
      </c>
    </row>
    <row r="1320" ht="12.75">
      <c r="F1320" s="19">
        <f t="shared" si="20"/>
      </c>
    </row>
    <row r="1321" ht="12.75">
      <c r="F1321" s="19">
        <f t="shared" si="20"/>
      </c>
    </row>
    <row r="1322" ht="12.75">
      <c r="F1322" s="19">
        <f t="shared" si="20"/>
      </c>
    </row>
    <row r="1323" ht="12.75">
      <c r="F1323" s="19">
        <f t="shared" si="20"/>
      </c>
    </row>
    <row r="1324" ht="12.75">
      <c r="F1324" s="19">
        <f t="shared" si="20"/>
      </c>
    </row>
    <row r="1325" ht="12.75">
      <c r="F1325" s="19">
        <f t="shared" si="20"/>
      </c>
    </row>
    <row r="1326" ht="12.75">
      <c r="F1326" s="19">
        <f t="shared" si="20"/>
      </c>
    </row>
    <row r="1327" ht="12.75">
      <c r="F1327" s="19">
        <f t="shared" si="20"/>
      </c>
    </row>
    <row r="1328" ht="12.75">
      <c r="F1328" s="19">
        <f t="shared" si="20"/>
      </c>
    </row>
    <row r="1329" ht="12.75">
      <c r="F1329" s="19">
        <f t="shared" si="20"/>
      </c>
    </row>
    <row r="1330" ht="12.75">
      <c r="F1330" s="19">
        <f t="shared" si="20"/>
      </c>
    </row>
    <row r="1331" ht="12.75">
      <c r="F1331" s="19">
        <f t="shared" si="20"/>
      </c>
    </row>
    <row r="1332" ht="12.75">
      <c r="F1332" s="19">
        <f t="shared" si="20"/>
      </c>
    </row>
    <row r="1333" ht="12.75">
      <c r="F1333" s="19">
        <f t="shared" si="20"/>
      </c>
    </row>
    <row r="1334" ht="12.75">
      <c r="F1334" s="19">
        <f t="shared" si="20"/>
      </c>
    </row>
    <row r="1335" ht="12.75">
      <c r="F1335" s="19">
        <f t="shared" si="20"/>
      </c>
    </row>
    <row r="1336" ht="12.75">
      <c r="F1336" s="19">
        <f t="shared" si="20"/>
      </c>
    </row>
    <row r="1337" ht="12.75">
      <c r="F1337" s="19">
        <f t="shared" si="20"/>
      </c>
    </row>
    <row r="1338" ht="12.75">
      <c r="F1338" s="19">
        <f t="shared" si="20"/>
      </c>
    </row>
    <row r="1339" ht="12.75">
      <c r="F1339" s="19">
        <f t="shared" si="20"/>
      </c>
    </row>
    <row r="1340" ht="12.75">
      <c r="F1340" s="19">
        <f t="shared" si="20"/>
      </c>
    </row>
    <row r="1341" ht="12.75">
      <c r="F1341" s="19">
        <f t="shared" si="20"/>
      </c>
    </row>
    <row r="1342" ht="12.75">
      <c r="F1342" s="19">
        <f t="shared" si="20"/>
      </c>
    </row>
    <row r="1343" ht="12.75">
      <c r="F1343" s="19">
        <f t="shared" si="20"/>
      </c>
    </row>
    <row r="1344" ht="12.75">
      <c r="F1344" s="19">
        <f t="shared" si="20"/>
      </c>
    </row>
    <row r="1345" ht="12.75">
      <c r="F1345" s="19">
        <f t="shared" si="20"/>
      </c>
    </row>
    <row r="1346" ht="12.75">
      <c r="F1346" s="19">
        <f t="shared" si="20"/>
      </c>
    </row>
    <row r="1347" ht="12.75">
      <c r="F1347" s="19">
        <f aca="true" t="shared" si="21" ref="F1347:F1410">IF(D1347="Freshman",1,IF(D1347="Sophomore",2,IF(D1347="Junior",3,IF(D1347="Senior",4,IF(D1347="Undergraduate Special/NCFD",5,"")))))</f>
      </c>
    </row>
    <row r="1348" ht="12.75">
      <c r="F1348" s="19">
        <f t="shared" si="21"/>
      </c>
    </row>
    <row r="1349" ht="12.75">
      <c r="F1349" s="19">
        <f t="shared" si="21"/>
      </c>
    </row>
    <row r="1350" ht="12.75">
      <c r="F1350" s="19">
        <f t="shared" si="21"/>
      </c>
    </row>
    <row r="1351" ht="12.75">
      <c r="F1351" s="19">
        <f t="shared" si="21"/>
      </c>
    </row>
    <row r="1352" ht="12.75">
      <c r="F1352" s="19">
        <f t="shared" si="21"/>
      </c>
    </row>
    <row r="1353" ht="12.75">
      <c r="F1353" s="19">
        <f t="shared" si="21"/>
      </c>
    </row>
    <row r="1354" ht="12.75">
      <c r="F1354" s="19">
        <f t="shared" si="21"/>
      </c>
    </row>
    <row r="1355" ht="12.75">
      <c r="F1355" s="19">
        <f t="shared" si="21"/>
      </c>
    </row>
    <row r="1356" ht="12.75">
      <c r="F1356" s="19">
        <f t="shared" si="21"/>
      </c>
    </row>
    <row r="1357" ht="12.75">
      <c r="F1357" s="19">
        <f t="shared" si="21"/>
      </c>
    </row>
    <row r="1358" ht="12.75">
      <c r="F1358" s="19">
        <f t="shared" si="21"/>
      </c>
    </row>
    <row r="1359" ht="12.75">
      <c r="F1359" s="19">
        <f t="shared" si="21"/>
      </c>
    </row>
    <row r="1360" ht="12.75">
      <c r="F1360" s="19">
        <f t="shared" si="21"/>
      </c>
    </row>
    <row r="1361" ht="12.75">
      <c r="F1361" s="19">
        <f t="shared" si="21"/>
      </c>
    </row>
    <row r="1362" ht="12.75">
      <c r="F1362" s="19">
        <f t="shared" si="21"/>
      </c>
    </row>
    <row r="1363" ht="12.75">
      <c r="F1363" s="19">
        <f t="shared" si="21"/>
      </c>
    </row>
    <row r="1364" ht="12.75">
      <c r="F1364" s="19">
        <f t="shared" si="21"/>
      </c>
    </row>
    <row r="1365" ht="12.75">
      <c r="F1365" s="19">
        <f t="shared" si="21"/>
      </c>
    </row>
    <row r="1366" ht="12.75">
      <c r="F1366" s="19">
        <f t="shared" si="21"/>
      </c>
    </row>
    <row r="1367" ht="12.75">
      <c r="F1367" s="19">
        <f t="shared" si="21"/>
      </c>
    </row>
    <row r="1368" ht="12.75">
      <c r="F1368" s="19">
        <f t="shared" si="21"/>
      </c>
    </row>
    <row r="1369" ht="12.75">
      <c r="F1369" s="19">
        <f t="shared" si="21"/>
      </c>
    </row>
    <row r="1370" ht="12.75">
      <c r="F1370" s="19">
        <f t="shared" si="21"/>
      </c>
    </row>
    <row r="1371" ht="12.75">
      <c r="F1371" s="19">
        <f t="shared" si="21"/>
      </c>
    </row>
    <row r="1372" ht="12.75">
      <c r="F1372" s="19">
        <f t="shared" si="21"/>
      </c>
    </row>
    <row r="1373" ht="12.75">
      <c r="F1373" s="19">
        <f t="shared" si="21"/>
      </c>
    </row>
    <row r="1374" ht="12.75">
      <c r="F1374" s="19">
        <f t="shared" si="21"/>
      </c>
    </row>
    <row r="1375" ht="12.75">
      <c r="F1375" s="19">
        <f t="shared" si="21"/>
      </c>
    </row>
    <row r="1376" ht="12.75">
      <c r="F1376" s="19">
        <f t="shared" si="21"/>
      </c>
    </row>
    <row r="1377" ht="12.75">
      <c r="F1377" s="19">
        <f t="shared" si="21"/>
      </c>
    </row>
    <row r="1378" ht="12.75">
      <c r="F1378" s="19">
        <f t="shared" si="21"/>
      </c>
    </row>
    <row r="1379" ht="12.75">
      <c r="F1379" s="19">
        <f t="shared" si="21"/>
      </c>
    </row>
    <row r="1380" ht="12.75">
      <c r="F1380" s="19">
        <f t="shared" si="21"/>
      </c>
    </row>
    <row r="1381" ht="12.75">
      <c r="F1381" s="19">
        <f t="shared" si="21"/>
      </c>
    </row>
    <row r="1382" ht="12.75">
      <c r="F1382" s="19">
        <f t="shared" si="21"/>
      </c>
    </row>
    <row r="1383" ht="12.75">
      <c r="F1383" s="19">
        <f t="shared" si="21"/>
      </c>
    </row>
    <row r="1384" ht="12.75">
      <c r="F1384" s="19">
        <f t="shared" si="21"/>
      </c>
    </row>
    <row r="1385" ht="12.75">
      <c r="F1385" s="19">
        <f t="shared" si="21"/>
      </c>
    </row>
    <row r="1386" ht="12.75">
      <c r="F1386" s="19">
        <f t="shared" si="21"/>
      </c>
    </row>
    <row r="1387" ht="12.75">
      <c r="F1387" s="19">
        <f t="shared" si="21"/>
      </c>
    </row>
    <row r="1388" ht="12.75">
      <c r="F1388" s="19">
        <f t="shared" si="21"/>
      </c>
    </row>
    <row r="1389" ht="12.75">
      <c r="F1389" s="19">
        <f t="shared" si="21"/>
      </c>
    </row>
    <row r="1390" ht="12.75">
      <c r="F1390" s="19">
        <f t="shared" si="21"/>
      </c>
    </row>
    <row r="1391" ht="12.75">
      <c r="F1391" s="19">
        <f t="shared" si="21"/>
      </c>
    </row>
    <row r="1392" ht="12.75">
      <c r="F1392" s="19">
        <f t="shared" si="21"/>
      </c>
    </row>
    <row r="1393" ht="12.75">
      <c r="F1393" s="19">
        <f t="shared" si="21"/>
      </c>
    </row>
    <row r="1394" ht="12.75">
      <c r="F1394" s="19">
        <f t="shared" si="21"/>
      </c>
    </row>
    <row r="1395" ht="12.75">
      <c r="F1395" s="19">
        <f t="shared" si="21"/>
      </c>
    </row>
    <row r="1396" ht="12.75">
      <c r="F1396" s="19">
        <f t="shared" si="21"/>
      </c>
    </row>
    <row r="1397" ht="12.75">
      <c r="F1397" s="19">
        <f t="shared" si="21"/>
      </c>
    </row>
    <row r="1398" ht="12.75">
      <c r="F1398" s="19">
        <f t="shared" si="21"/>
      </c>
    </row>
    <row r="1399" ht="12.75">
      <c r="F1399" s="19">
        <f t="shared" si="21"/>
      </c>
    </row>
    <row r="1400" ht="12.75">
      <c r="F1400" s="19">
        <f t="shared" si="21"/>
      </c>
    </row>
    <row r="1401" ht="12.75">
      <c r="F1401" s="19">
        <f t="shared" si="21"/>
      </c>
    </row>
    <row r="1402" ht="12.75">
      <c r="F1402" s="19">
        <f t="shared" si="21"/>
      </c>
    </row>
    <row r="1403" ht="12.75">
      <c r="F1403" s="19">
        <f t="shared" si="21"/>
      </c>
    </row>
    <row r="1404" ht="12.75">
      <c r="F1404" s="19">
        <f t="shared" si="21"/>
      </c>
    </row>
    <row r="1405" ht="12.75">
      <c r="F1405" s="19">
        <f t="shared" si="21"/>
      </c>
    </row>
    <row r="1406" ht="12.75">
      <c r="F1406" s="19">
        <f t="shared" si="21"/>
      </c>
    </row>
    <row r="1407" ht="12.75">
      <c r="F1407" s="19">
        <f t="shared" si="21"/>
      </c>
    </row>
    <row r="1408" ht="12.75">
      <c r="F1408" s="19">
        <f t="shared" si="21"/>
      </c>
    </row>
    <row r="1409" ht="12.75">
      <c r="F1409" s="19">
        <f t="shared" si="21"/>
      </c>
    </row>
    <row r="1410" ht="12.75">
      <c r="F1410" s="19">
        <f t="shared" si="21"/>
      </c>
    </row>
    <row r="1411" ht="12.75">
      <c r="F1411" s="19">
        <f aca="true" t="shared" si="22" ref="F1411:F1474">IF(D1411="Freshman",1,IF(D1411="Sophomore",2,IF(D1411="Junior",3,IF(D1411="Senior",4,IF(D1411="Undergraduate Special/NCFD",5,"")))))</f>
      </c>
    </row>
    <row r="1412" ht="12.75">
      <c r="F1412" s="19">
        <f t="shared" si="22"/>
      </c>
    </row>
    <row r="1413" ht="12.75">
      <c r="F1413" s="19">
        <f t="shared" si="22"/>
      </c>
    </row>
    <row r="1414" ht="12.75">
      <c r="F1414" s="19">
        <f t="shared" si="22"/>
      </c>
    </row>
    <row r="1415" ht="12.75">
      <c r="F1415" s="19">
        <f t="shared" si="22"/>
      </c>
    </row>
    <row r="1416" ht="12.75">
      <c r="F1416" s="19">
        <f t="shared" si="22"/>
      </c>
    </row>
    <row r="1417" ht="12.75">
      <c r="F1417" s="19">
        <f t="shared" si="22"/>
      </c>
    </row>
    <row r="1418" ht="12.75">
      <c r="F1418" s="19">
        <f t="shared" si="22"/>
      </c>
    </row>
    <row r="1419" ht="12.75">
      <c r="F1419" s="19">
        <f t="shared" si="22"/>
      </c>
    </row>
    <row r="1420" ht="12.75">
      <c r="F1420" s="19">
        <f t="shared" si="22"/>
      </c>
    </row>
    <row r="1421" ht="12.75">
      <c r="F1421" s="19">
        <f t="shared" si="22"/>
      </c>
    </row>
    <row r="1422" ht="12.75">
      <c r="F1422" s="19">
        <f t="shared" si="22"/>
      </c>
    </row>
    <row r="1423" ht="12.75">
      <c r="F1423" s="19">
        <f t="shared" si="22"/>
      </c>
    </row>
    <row r="1424" ht="12.75">
      <c r="F1424" s="19">
        <f t="shared" si="22"/>
      </c>
    </row>
    <row r="1425" ht="12.75">
      <c r="F1425" s="19">
        <f t="shared" si="22"/>
      </c>
    </row>
    <row r="1426" ht="12.75">
      <c r="F1426" s="19">
        <f t="shared" si="22"/>
      </c>
    </row>
    <row r="1427" ht="12.75">
      <c r="F1427" s="19">
        <f t="shared" si="22"/>
      </c>
    </row>
    <row r="1428" ht="12.75">
      <c r="F1428" s="19">
        <f t="shared" si="22"/>
      </c>
    </row>
    <row r="1429" ht="12.75">
      <c r="F1429" s="19">
        <f t="shared" si="22"/>
      </c>
    </row>
    <row r="1430" ht="12.75">
      <c r="F1430" s="19">
        <f t="shared" si="22"/>
      </c>
    </row>
    <row r="1431" ht="12.75">
      <c r="F1431" s="19">
        <f t="shared" si="22"/>
      </c>
    </row>
    <row r="1432" ht="12.75">
      <c r="F1432" s="19">
        <f t="shared" si="22"/>
      </c>
    </row>
    <row r="1433" ht="12.75">
      <c r="F1433" s="19">
        <f t="shared" si="22"/>
      </c>
    </row>
    <row r="1434" ht="12.75">
      <c r="F1434" s="19">
        <f t="shared" si="22"/>
      </c>
    </row>
    <row r="1435" ht="12.75">
      <c r="F1435" s="19">
        <f t="shared" si="22"/>
      </c>
    </row>
    <row r="1436" ht="12.75">
      <c r="F1436" s="19">
        <f t="shared" si="22"/>
      </c>
    </row>
    <row r="1437" ht="12.75">
      <c r="F1437" s="19">
        <f t="shared" si="22"/>
      </c>
    </row>
    <row r="1438" ht="12.75">
      <c r="F1438" s="19">
        <f t="shared" si="22"/>
      </c>
    </row>
    <row r="1439" ht="12.75">
      <c r="F1439" s="19">
        <f t="shared" si="22"/>
      </c>
    </row>
    <row r="1440" ht="12.75">
      <c r="F1440" s="19">
        <f t="shared" si="22"/>
      </c>
    </row>
    <row r="1441" ht="12.75">
      <c r="F1441" s="19">
        <f t="shared" si="22"/>
      </c>
    </row>
    <row r="1442" ht="12.75">
      <c r="F1442" s="19">
        <f t="shared" si="22"/>
      </c>
    </row>
    <row r="1443" ht="12.75">
      <c r="F1443" s="19">
        <f t="shared" si="22"/>
      </c>
    </row>
    <row r="1444" ht="12.75">
      <c r="F1444" s="19">
        <f t="shared" si="22"/>
      </c>
    </row>
    <row r="1445" ht="12.75">
      <c r="F1445" s="19">
        <f t="shared" si="22"/>
      </c>
    </row>
    <row r="1446" ht="12.75">
      <c r="F1446" s="19">
        <f t="shared" si="22"/>
      </c>
    </row>
    <row r="1447" ht="12.75">
      <c r="F1447" s="19">
        <f t="shared" si="22"/>
      </c>
    </row>
    <row r="1448" ht="12.75">
      <c r="F1448" s="19">
        <f t="shared" si="22"/>
      </c>
    </row>
    <row r="1449" ht="12.75">
      <c r="F1449" s="19">
        <f t="shared" si="22"/>
      </c>
    </row>
    <row r="1450" ht="12.75">
      <c r="F1450" s="19">
        <f t="shared" si="22"/>
      </c>
    </row>
    <row r="1451" ht="12.75">
      <c r="F1451" s="19">
        <f t="shared" si="22"/>
      </c>
    </row>
    <row r="1452" ht="12.75">
      <c r="F1452" s="19">
        <f t="shared" si="22"/>
      </c>
    </row>
    <row r="1453" ht="12.75">
      <c r="F1453" s="19">
        <f t="shared" si="22"/>
      </c>
    </row>
    <row r="1454" ht="12.75">
      <c r="F1454" s="19">
        <f t="shared" si="22"/>
      </c>
    </row>
    <row r="1455" ht="12.75">
      <c r="F1455" s="19">
        <f t="shared" si="22"/>
      </c>
    </row>
    <row r="1456" ht="12.75">
      <c r="F1456" s="19">
        <f t="shared" si="22"/>
      </c>
    </row>
    <row r="1457" ht="12.75">
      <c r="F1457" s="19">
        <f t="shared" si="22"/>
      </c>
    </row>
    <row r="1458" ht="12.75">
      <c r="F1458" s="19">
        <f t="shared" si="22"/>
      </c>
    </row>
    <row r="1459" ht="12.75">
      <c r="F1459" s="19">
        <f t="shared" si="22"/>
      </c>
    </row>
    <row r="1460" ht="12.75">
      <c r="F1460" s="19">
        <f t="shared" si="22"/>
      </c>
    </row>
    <row r="1461" ht="12.75">
      <c r="F1461" s="19">
        <f t="shared" si="22"/>
      </c>
    </row>
    <row r="1462" ht="12.75">
      <c r="F1462" s="19">
        <f t="shared" si="22"/>
      </c>
    </row>
    <row r="1463" ht="12.75">
      <c r="F1463" s="19">
        <f t="shared" si="22"/>
      </c>
    </row>
    <row r="1464" ht="12.75">
      <c r="F1464" s="19">
        <f t="shared" si="22"/>
      </c>
    </row>
    <row r="1465" ht="12.75">
      <c r="F1465" s="19">
        <f t="shared" si="22"/>
      </c>
    </row>
    <row r="1466" ht="12.75">
      <c r="F1466" s="19">
        <f t="shared" si="22"/>
      </c>
    </row>
    <row r="1467" ht="12.75">
      <c r="F1467" s="19">
        <f t="shared" si="22"/>
      </c>
    </row>
    <row r="1468" ht="12.75">
      <c r="F1468" s="19">
        <f t="shared" si="22"/>
      </c>
    </row>
    <row r="1469" ht="12.75">
      <c r="F1469" s="19">
        <f t="shared" si="22"/>
      </c>
    </row>
    <row r="1470" ht="12.75">
      <c r="F1470" s="19">
        <f t="shared" si="22"/>
      </c>
    </row>
    <row r="1471" ht="12.75">
      <c r="F1471" s="19">
        <f t="shared" si="22"/>
      </c>
    </row>
    <row r="1472" ht="12.75">
      <c r="F1472" s="19">
        <f t="shared" si="22"/>
      </c>
    </row>
    <row r="1473" ht="12.75">
      <c r="F1473" s="19">
        <f t="shared" si="22"/>
      </c>
    </row>
    <row r="1474" ht="12.75">
      <c r="F1474" s="19">
        <f t="shared" si="22"/>
      </c>
    </row>
    <row r="1475" ht="12.75">
      <c r="F1475" s="19">
        <f aca="true" t="shared" si="23" ref="F1475:F1500">IF(D1475="Freshman",1,IF(D1475="Sophomore",2,IF(D1475="Junior",3,IF(D1475="Senior",4,IF(D1475="Undergraduate Special/NCFD",5,"")))))</f>
      </c>
    </row>
    <row r="1476" ht="12.75">
      <c r="F1476" s="19">
        <f t="shared" si="23"/>
      </c>
    </row>
    <row r="1477" ht="12.75">
      <c r="F1477" s="19">
        <f t="shared" si="23"/>
      </c>
    </row>
    <row r="1478" ht="12.75">
      <c r="F1478" s="19">
        <f t="shared" si="23"/>
      </c>
    </row>
    <row r="1479" ht="12.75">
      <c r="F1479" s="19">
        <f t="shared" si="23"/>
      </c>
    </row>
    <row r="1480" ht="12.75">
      <c r="F1480" s="19">
        <f t="shared" si="23"/>
      </c>
    </row>
    <row r="1481" ht="12.75">
      <c r="F1481" s="19">
        <f t="shared" si="23"/>
      </c>
    </row>
    <row r="1482" ht="12.75">
      <c r="F1482" s="19">
        <f t="shared" si="23"/>
      </c>
    </row>
    <row r="1483" ht="12.75">
      <c r="F1483" s="19">
        <f t="shared" si="23"/>
      </c>
    </row>
    <row r="1484" ht="12.75">
      <c r="F1484" s="19">
        <f t="shared" si="23"/>
      </c>
    </row>
    <row r="1485" ht="12.75">
      <c r="F1485" s="19">
        <f t="shared" si="23"/>
      </c>
    </row>
    <row r="1486" ht="12.75">
      <c r="F1486" s="19">
        <f t="shared" si="23"/>
      </c>
    </row>
    <row r="1487" ht="12.75">
      <c r="F1487" s="19">
        <f t="shared" si="23"/>
      </c>
    </row>
    <row r="1488" ht="12.75">
      <c r="F1488" s="19">
        <f t="shared" si="23"/>
      </c>
    </row>
    <row r="1489" ht="12.75">
      <c r="F1489" s="19">
        <f t="shared" si="23"/>
      </c>
    </row>
    <row r="1490" ht="12.75">
      <c r="F1490" s="19">
        <f t="shared" si="23"/>
      </c>
    </row>
    <row r="1491" ht="12.75">
      <c r="F1491" s="19">
        <f t="shared" si="23"/>
      </c>
    </row>
    <row r="1492" ht="12.75">
      <c r="F1492" s="19">
        <f t="shared" si="23"/>
      </c>
    </row>
    <row r="1493" ht="12.75">
      <c r="F1493" s="19">
        <f t="shared" si="23"/>
      </c>
    </row>
    <row r="1494" ht="12.75">
      <c r="F1494" s="19">
        <f t="shared" si="23"/>
      </c>
    </row>
    <row r="1495" ht="12.75">
      <c r="F1495" s="19">
        <f t="shared" si="23"/>
      </c>
    </row>
    <row r="1496" ht="12.75">
      <c r="F1496" s="19">
        <f t="shared" si="23"/>
      </c>
    </row>
    <row r="1497" ht="12.75">
      <c r="F1497" s="19">
        <f t="shared" si="23"/>
      </c>
    </row>
    <row r="1498" ht="12.75">
      <c r="F1498" s="19">
        <f t="shared" si="23"/>
      </c>
    </row>
    <row r="1499" ht="12.75">
      <c r="F1499" s="19">
        <f t="shared" si="23"/>
      </c>
    </row>
    <row r="1500" ht="12.75">
      <c r="F1500" s="19">
        <f t="shared" si="23"/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Painter, Philip</dc:creator>
  <cp:keywords/>
  <dc:description/>
  <cp:lastModifiedBy>candya</cp:lastModifiedBy>
  <cp:lastPrinted>2009-07-22T13:58:09Z</cp:lastPrinted>
  <dcterms:created xsi:type="dcterms:W3CDTF">2009-06-02T15:51:27Z</dcterms:created>
  <dcterms:modified xsi:type="dcterms:W3CDTF">2009-07-22T14:51:26Z</dcterms:modified>
  <cp:category/>
  <cp:version/>
  <cp:contentType/>
  <cp:contentStatus/>
</cp:coreProperties>
</file>