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'Sheet1'!$A$1:$Z$28</definedName>
  </definedNames>
  <calcPr fullCalcOnLoad="1"/>
</workbook>
</file>

<file path=xl/sharedStrings.xml><?xml version="1.0" encoding="utf-8"?>
<sst xmlns="http://schemas.openxmlformats.org/spreadsheetml/2006/main" count="49" uniqueCount="49">
  <si>
    <t>Architecture &amp; Urban Planning</t>
  </si>
  <si>
    <t>Art and Design</t>
  </si>
  <si>
    <t>Business Administration</t>
  </si>
  <si>
    <t>Education</t>
  </si>
  <si>
    <t>Engineering</t>
  </si>
  <si>
    <t>Kinesiology</t>
  </si>
  <si>
    <t>Literature Science &amp; the Arts</t>
  </si>
  <si>
    <t>Music</t>
  </si>
  <si>
    <t>Natural Resources&amp;Environment</t>
  </si>
  <si>
    <t>Nursing</t>
  </si>
  <si>
    <t>Pharmacy</t>
  </si>
  <si>
    <t>AUP</t>
  </si>
  <si>
    <t>ART</t>
  </si>
  <si>
    <t>BA</t>
  </si>
  <si>
    <t>DH</t>
  </si>
  <si>
    <t>EDU</t>
  </si>
  <si>
    <t>ENG</t>
  </si>
  <si>
    <t>KIN</t>
  </si>
  <si>
    <t>LSA</t>
  </si>
  <si>
    <t>MUS</t>
  </si>
  <si>
    <t>NRE</t>
  </si>
  <si>
    <t>NUR</t>
  </si>
  <si>
    <t>PHR</t>
  </si>
  <si>
    <t>DEN</t>
  </si>
  <si>
    <t>INF</t>
  </si>
  <si>
    <t>MED</t>
  </si>
  <si>
    <t>PH</t>
  </si>
  <si>
    <t>IPP</t>
  </si>
  <si>
    <t>RAC</t>
  </si>
  <si>
    <t>LAW</t>
  </si>
  <si>
    <t>SW</t>
  </si>
  <si>
    <t>Total</t>
  </si>
  <si>
    <t>The University of Michigan - Ann Arbor</t>
  </si>
  <si>
    <t>Office of the Registrar</t>
  </si>
  <si>
    <t xml:space="preserve">Persistence Report - </t>
  </si>
  <si>
    <t>Persistence of Undergraduate Students</t>
  </si>
  <si>
    <t xml:space="preserve"> *Total</t>
  </si>
  <si>
    <t>The Master for report 301 is located in Excel/G Drive/Reports/Persistence/ 301-Master</t>
  </si>
  <si>
    <t>By School or College</t>
  </si>
  <si>
    <t xml:space="preserve">* Includes NCFD's (Non-Candidates for Degree) </t>
  </si>
  <si>
    <t>School or College</t>
  </si>
  <si>
    <t>Rec'd Degree &amp; Returned</t>
  </si>
  <si>
    <t>Report 301</t>
  </si>
  <si>
    <t>Data as of October 11, 2006</t>
  </si>
  <si>
    <t>Enrolled Winter 2006, Returning in Fall 2006</t>
  </si>
  <si>
    <t xml:space="preserve">  Total *Winter 2006 Enrl</t>
  </si>
  <si>
    <t xml:space="preserve"> Total *Fall 2006 Enrollment</t>
  </si>
  <si>
    <t>Fall 2006, Returnees</t>
  </si>
  <si>
    <t>Dentistry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</si>
</sst>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Continuous" vertical="top"/>
    </xf>
    <xf numFmtId="0" fontId="0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 vertical="top"/>
    </xf>
    <xf numFmtId="0" fontId="3" fillId="0" borderId="2" xfId="0" applyFont="1" applyBorder="1" applyAlignment="1">
      <alignment horizontal="centerContinuous" vertical="top"/>
    </xf>
    <xf numFmtId="0" fontId="3" fillId="0" borderId="3" xfId="0" applyFont="1" applyBorder="1" applyAlignment="1">
      <alignment horizontal="centerContinuous" vertical="top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top"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centerContinuous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39"/>
  <sheetViews>
    <sheetView tabSelected="1" zoomScale="75" zoomScaleNormal="75" workbookViewId="0" topLeftCell="A1">
      <selection activeCell="Y12" sqref="Y12"/>
    </sheetView>
  </sheetViews>
  <sheetFormatPr defaultColWidth="9.140625" defaultRowHeight="12.75"/>
  <cols>
    <col min="1" max="1" width="37.7109375" style="3" customWidth="1"/>
    <col min="2" max="2" width="8.7109375" style="3" customWidth="1"/>
    <col min="3" max="3" width="11.421875" style="3" customWidth="1"/>
    <col min="4" max="4" width="12.7109375" style="3" customWidth="1"/>
    <col min="5" max="5" width="9.28125" style="3" customWidth="1"/>
    <col min="6" max="11" width="6.28125" style="3" customWidth="1"/>
    <col min="12" max="12" width="7.57421875" style="3" bestFit="1" customWidth="1"/>
    <col min="13" max="14" width="6.28125" style="3" customWidth="1"/>
    <col min="15" max="15" width="7.00390625" style="3" customWidth="1"/>
    <col min="16" max="16" width="9.00390625" style="3" bestFit="1" customWidth="1"/>
    <col min="17" max="24" width="6.28125" style="3" customWidth="1"/>
    <col min="25" max="25" width="7.00390625" style="3" customWidth="1"/>
    <col min="27" max="16384" width="6.28125" style="3" customWidth="1"/>
  </cols>
  <sheetData>
    <row r="1" s="1" customFormat="1" ht="23.25" customHeight="1"/>
    <row r="2" s="1" customFormat="1" ht="9" customHeight="1" hidden="1"/>
    <row r="3" spans="1:25" ht="20.25" customHeight="1">
      <c r="A3" s="10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0" customHeight="1" hidden="1">
      <c r="A4" s="10" t="s">
        <v>34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7.25" customHeight="1">
      <c r="A5" s="11" t="s">
        <v>35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7.25" customHeight="1">
      <c r="A6" s="11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4" customHeight="1">
      <c r="A7" s="11" t="s">
        <v>38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9.5" customHeight="1" thickBot="1">
      <c r="A8" s="1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5" customHeight="1" thickTop="1">
      <c r="A9" s="6"/>
      <c r="B9" s="7"/>
      <c r="C9" s="7"/>
      <c r="D9" s="7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5" customHeight="1">
      <c r="A10" s="4"/>
      <c r="B10" s="5"/>
      <c r="C10" s="5"/>
      <c r="D10" s="5"/>
      <c r="E10" s="13"/>
      <c r="F10" s="20" t="s">
        <v>47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6" s="24" customFormat="1" ht="68.25" customHeight="1">
      <c r="A11" s="15" t="s">
        <v>40</v>
      </c>
      <c r="B11" s="21" t="s">
        <v>45</v>
      </c>
      <c r="C11" s="21" t="s">
        <v>41</v>
      </c>
      <c r="D11" s="21" t="s">
        <v>46</v>
      </c>
      <c r="E11" s="22" t="s">
        <v>36</v>
      </c>
      <c r="F11" s="23" t="s">
        <v>11</v>
      </c>
      <c r="G11" s="23" t="s">
        <v>12</v>
      </c>
      <c r="H11" s="23" t="s">
        <v>13</v>
      </c>
      <c r="I11" s="23" t="s">
        <v>23</v>
      </c>
      <c r="J11" s="23" t="s">
        <v>14</v>
      </c>
      <c r="K11" s="23" t="s">
        <v>15</v>
      </c>
      <c r="L11" s="23" t="s">
        <v>16</v>
      </c>
      <c r="M11" s="23" t="s">
        <v>24</v>
      </c>
      <c r="N11" s="23" t="s">
        <v>17</v>
      </c>
      <c r="O11" s="23" t="s">
        <v>29</v>
      </c>
      <c r="P11" s="23" t="s">
        <v>18</v>
      </c>
      <c r="Q11" s="23" t="s">
        <v>25</v>
      </c>
      <c r="R11" s="23" t="s">
        <v>19</v>
      </c>
      <c r="S11" s="23" t="s">
        <v>20</v>
      </c>
      <c r="T11" s="23" t="s">
        <v>21</v>
      </c>
      <c r="U11" s="23" t="s">
        <v>22</v>
      </c>
      <c r="V11" s="23" t="s">
        <v>26</v>
      </c>
      <c r="W11" s="23" t="s">
        <v>27</v>
      </c>
      <c r="X11" s="23" t="s">
        <v>28</v>
      </c>
      <c r="Y11" s="23" t="s">
        <v>30</v>
      </c>
      <c r="Z11" s="12"/>
    </row>
    <row r="12" spans="1:26" s="24" customFormat="1" ht="39" customHeight="1">
      <c r="A12" s="25" t="s">
        <v>31</v>
      </c>
      <c r="B12" s="29">
        <f>SUM(B13:B24)</f>
        <v>24164</v>
      </c>
      <c r="C12" s="29">
        <f>SUM(C13:C24)</f>
        <v>392</v>
      </c>
      <c r="D12" s="29">
        <f>SUM(D13:D24)</f>
        <v>25555</v>
      </c>
      <c r="E12" s="29">
        <f>SUM(E13:E24)</f>
        <v>19063</v>
      </c>
      <c r="F12" s="29">
        <f aca="true" t="shared" si="0" ref="F12:X12">SUM(F13:F24)</f>
        <v>192</v>
      </c>
      <c r="G12" s="29">
        <f t="shared" si="0"/>
        <v>296</v>
      </c>
      <c r="H12" s="29">
        <f t="shared" si="0"/>
        <v>1093</v>
      </c>
      <c r="I12" s="29">
        <f t="shared" si="0"/>
        <v>24</v>
      </c>
      <c r="J12" s="29">
        <f t="shared" si="0"/>
        <v>59</v>
      </c>
      <c r="K12" s="29">
        <f t="shared" si="0"/>
        <v>245</v>
      </c>
      <c r="L12" s="29">
        <f t="shared" si="0"/>
        <v>3779</v>
      </c>
      <c r="M12" s="29">
        <f t="shared" si="0"/>
        <v>4</v>
      </c>
      <c r="N12" s="29">
        <f t="shared" si="0"/>
        <v>618</v>
      </c>
      <c r="O12" s="29">
        <f t="shared" si="0"/>
        <v>23</v>
      </c>
      <c r="P12" s="29">
        <f t="shared" si="0"/>
        <v>11570</v>
      </c>
      <c r="Q12" s="29">
        <f t="shared" si="0"/>
        <v>26</v>
      </c>
      <c r="R12" s="29">
        <f t="shared" si="0"/>
        <v>608</v>
      </c>
      <c r="S12" s="29">
        <f t="shared" si="0"/>
        <v>4</v>
      </c>
      <c r="T12" s="29">
        <f t="shared" si="0"/>
        <v>373</v>
      </c>
      <c r="U12" s="29">
        <f t="shared" si="0"/>
        <v>83</v>
      </c>
      <c r="V12" s="29">
        <f t="shared" si="0"/>
        <v>37</v>
      </c>
      <c r="W12" s="29">
        <f t="shared" si="0"/>
        <v>3</v>
      </c>
      <c r="X12" s="29">
        <f t="shared" si="0"/>
        <v>6</v>
      </c>
      <c r="Y12" s="29">
        <f>SUM(Y13:Y24)</f>
        <v>20</v>
      </c>
      <c r="Z12" s="12"/>
    </row>
    <row r="13" spans="1:25" ht="39" customHeight="1">
      <c r="A13" s="14" t="s">
        <v>0</v>
      </c>
      <c r="B13" s="26">
        <v>206</v>
      </c>
      <c r="C13" s="27">
        <v>6</v>
      </c>
      <c r="D13" s="27">
        <v>207</v>
      </c>
      <c r="E13" s="16">
        <f>SUM(F13:Y13)</f>
        <v>118</v>
      </c>
      <c r="F13" s="30">
        <v>118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39" customHeight="1">
      <c r="A14" s="14" t="s">
        <v>1</v>
      </c>
      <c r="B14" s="26">
        <v>402</v>
      </c>
      <c r="C14" s="27">
        <v>1</v>
      </c>
      <c r="D14" s="27">
        <v>465</v>
      </c>
      <c r="E14" s="16">
        <f aca="true" t="shared" si="1" ref="E14:E24">SUM(F14:Y14)</f>
        <v>306</v>
      </c>
      <c r="F14" s="27">
        <v>4</v>
      </c>
      <c r="G14" s="27">
        <v>286</v>
      </c>
      <c r="H14" s="27"/>
      <c r="I14" s="27"/>
      <c r="J14" s="27"/>
      <c r="K14" s="27"/>
      <c r="L14" s="27"/>
      <c r="M14" s="27"/>
      <c r="N14" s="27"/>
      <c r="O14" s="27"/>
      <c r="P14" s="27">
        <v>16</v>
      </c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39" customHeight="1">
      <c r="A15" s="14" t="s">
        <v>2</v>
      </c>
      <c r="B15" s="26">
        <v>698</v>
      </c>
      <c r="C15" s="27">
        <v>24</v>
      </c>
      <c r="D15" s="27">
        <v>1084</v>
      </c>
      <c r="E15" s="16">
        <f t="shared" si="1"/>
        <v>387</v>
      </c>
      <c r="F15" s="27"/>
      <c r="G15" s="27"/>
      <c r="H15" s="27">
        <v>386</v>
      </c>
      <c r="I15" s="27"/>
      <c r="J15" s="27"/>
      <c r="K15" s="27"/>
      <c r="L15" s="27"/>
      <c r="M15" s="27"/>
      <c r="N15" s="27"/>
      <c r="O15" s="27"/>
      <c r="P15" s="27"/>
      <c r="Q15" s="27">
        <v>1</v>
      </c>
      <c r="R15" s="27"/>
      <c r="S15" s="27"/>
      <c r="T15" s="27"/>
      <c r="U15" s="27"/>
      <c r="V15" s="27"/>
      <c r="W15" s="27"/>
      <c r="X15" s="27"/>
      <c r="Y15" s="27"/>
    </row>
    <row r="16" spans="1:25" ht="39" customHeight="1">
      <c r="A16" s="14" t="s">
        <v>48</v>
      </c>
      <c r="B16" s="26">
        <v>91</v>
      </c>
      <c r="C16" s="27">
        <v>1</v>
      </c>
      <c r="D16" s="27">
        <v>84</v>
      </c>
      <c r="E16" s="16">
        <f t="shared" si="1"/>
        <v>56</v>
      </c>
      <c r="F16" s="27"/>
      <c r="G16" s="27"/>
      <c r="H16" s="27"/>
      <c r="I16" s="27">
        <v>1</v>
      </c>
      <c r="J16" s="27">
        <v>55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39" customHeight="1">
      <c r="A17" s="14" t="s">
        <v>3</v>
      </c>
      <c r="B17" s="26">
        <v>238</v>
      </c>
      <c r="C17" s="27">
        <v>0</v>
      </c>
      <c r="D17" s="27">
        <v>239</v>
      </c>
      <c r="E17" s="16">
        <f t="shared" si="1"/>
        <v>138</v>
      </c>
      <c r="F17" s="27"/>
      <c r="G17" s="27"/>
      <c r="H17" s="27"/>
      <c r="I17" s="27"/>
      <c r="J17" s="27"/>
      <c r="K17" s="27">
        <v>137</v>
      </c>
      <c r="L17" s="27"/>
      <c r="M17" s="27"/>
      <c r="N17" s="27"/>
      <c r="O17" s="27"/>
      <c r="P17" s="27">
        <v>1</v>
      </c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39" customHeight="1">
      <c r="A18" s="14" t="s">
        <v>4</v>
      </c>
      <c r="B18" s="26">
        <v>4592</v>
      </c>
      <c r="C18" s="27">
        <v>156</v>
      </c>
      <c r="D18" s="27">
        <v>4918</v>
      </c>
      <c r="E18" s="16">
        <f t="shared" si="1"/>
        <v>3840</v>
      </c>
      <c r="F18" s="27">
        <v>6</v>
      </c>
      <c r="G18" s="27">
        <v>1</v>
      </c>
      <c r="H18" s="27">
        <v>8</v>
      </c>
      <c r="I18" s="27"/>
      <c r="J18" s="27"/>
      <c r="K18" s="27">
        <v>1</v>
      </c>
      <c r="L18" s="27">
        <v>3721</v>
      </c>
      <c r="M18" s="27">
        <v>1</v>
      </c>
      <c r="N18" s="27">
        <v>1</v>
      </c>
      <c r="O18" s="27">
        <v>2</v>
      </c>
      <c r="P18" s="27">
        <v>94</v>
      </c>
      <c r="Q18" s="27">
        <v>3</v>
      </c>
      <c r="R18" s="27">
        <v>1</v>
      </c>
      <c r="S18" s="27"/>
      <c r="T18" s="27">
        <v>1</v>
      </c>
      <c r="U18" s="27"/>
      <c r="V18" s="27"/>
      <c r="W18" s="27"/>
      <c r="X18" s="27"/>
      <c r="Y18" s="27"/>
    </row>
    <row r="19" spans="1:25" ht="39" customHeight="1">
      <c r="A19" s="14" t="s">
        <v>5</v>
      </c>
      <c r="B19" s="26">
        <v>779</v>
      </c>
      <c r="C19" s="27">
        <v>8</v>
      </c>
      <c r="D19" s="27">
        <v>770</v>
      </c>
      <c r="E19" s="16">
        <f t="shared" si="1"/>
        <v>613</v>
      </c>
      <c r="F19" s="27">
        <v>1</v>
      </c>
      <c r="G19" s="27"/>
      <c r="H19" s="27">
        <v>3</v>
      </c>
      <c r="I19" s="27">
        <v>4</v>
      </c>
      <c r="J19" s="27">
        <v>1</v>
      </c>
      <c r="K19" s="27">
        <v>2</v>
      </c>
      <c r="L19" s="27"/>
      <c r="M19" s="27"/>
      <c r="N19" s="27">
        <v>548</v>
      </c>
      <c r="O19" s="27"/>
      <c r="P19" s="27">
        <v>54</v>
      </c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39" customHeight="1">
      <c r="A20" s="14" t="s">
        <v>6</v>
      </c>
      <c r="B20" s="26">
        <v>15751</v>
      </c>
      <c r="C20" s="27">
        <v>187</v>
      </c>
      <c r="D20" s="27">
        <v>16329</v>
      </c>
      <c r="E20" s="16">
        <f t="shared" si="1"/>
        <v>12569</v>
      </c>
      <c r="F20" s="27">
        <v>63</v>
      </c>
      <c r="G20" s="27">
        <v>9</v>
      </c>
      <c r="H20" s="27">
        <v>693</v>
      </c>
      <c r="I20" s="27">
        <v>19</v>
      </c>
      <c r="J20" s="27">
        <v>3</v>
      </c>
      <c r="K20" s="27">
        <v>105</v>
      </c>
      <c r="L20" s="27">
        <v>57</v>
      </c>
      <c r="M20" s="27">
        <v>3</v>
      </c>
      <c r="N20" s="27">
        <v>67</v>
      </c>
      <c r="O20" s="27">
        <v>21</v>
      </c>
      <c r="P20" s="27">
        <v>11384</v>
      </c>
      <c r="Q20" s="27">
        <v>22</v>
      </c>
      <c r="R20" s="27">
        <v>11</v>
      </c>
      <c r="S20" s="27">
        <v>2</v>
      </c>
      <c r="T20" s="27">
        <v>19</v>
      </c>
      <c r="U20" s="27">
        <v>25</v>
      </c>
      <c r="V20" s="27">
        <v>37</v>
      </c>
      <c r="W20" s="27">
        <v>3</v>
      </c>
      <c r="X20" s="27">
        <v>6</v>
      </c>
      <c r="Y20" s="27">
        <v>20</v>
      </c>
    </row>
    <row r="21" spans="1:25" ht="39" customHeight="1">
      <c r="A21" s="14" t="s">
        <v>7</v>
      </c>
      <c r="B21" s="26">
        <v>768</v>
      </c>
      <c r="C21" s="27">
        <v>4</v>
      </c>
      <c r="D21" s="27">
        <v>785</v>
      </c>
      <c r="E21" s="16">
        <f t="shared" si="1"/>
        <v>610</v>
      </c>
      <c r="F21" s="27"/>
      <c r="G21" s="27"/>
      <c r="H21" s="27">
        <v>3</v>
      </c>
      <c r="I21" s="27"/>
      <c r="J21" s="27"/>
      <c r="K21" s="27"/>
      <c r="L21" s="27">
        <v>1</v>
      </c>
      <c r="M21" s="27"/>
      <c r="N21" s="27">
        <v>2</v>
      </c>
      <c r="O21" s="27"/>
      <c r="P21" s="27">
        <v>8</v>
      </c>
      <c r="Q21" s="27"/>
      <c r="R21" s="27">
        <v>596</v>
      </c>
      <c r="S21" s="27"/>
      <c r="T21" s="27"/>
      <c r="U21" s="27"/>
      <c r="V21" s="27"/>
      <c r="W21" s="27"/>
      <c r="X21" s="27"/>
      <c r="Y21" s="27"/>
    </row>
    <row r="22" spans="1:25" ht="39" customHeight="1">
      <c r="A22" s="14" t="s">
        <v>8</v>
      </c>
      <c r="B22" s="26">
        <v>5</v>
      </c>
      <c r="C22" s="27">
        <v>1</v>
      </c>
      <c r="D22" s="27">
        <v>1</v>
      </c>
      <c r="E22" s="16">
        <f t="shared" si="1"/>
        <v>2</v>
      </c>
      <c r="F22" s="27"/>
      <c r="G22" s="27"/>
      <c r="Q22" s="27"/>
      <c r="R22" s="27"/>
      <c r="S22" s="27">
        <v>2</v>
      </c>
      <c r="T22" s="27"/>
      <c r="U22" s="27"/>
      <c r="V22" s="27"/>
      <c r="W22" s="27"/>
      <c r="X22" s="27"/>
      <c r="Y22" s="27"/>
    </row>
    <row r="23" spans="1:25" ht="39" customHeight="1">
      <c r="A23" s="14" t="s">
        <v>9</v>
      </c>
      <c r="B23" s="26">
        <v>575</v>
      </c>
      <c r="C23" s="27">
        <v>3</v>
      </c>
      <c r="D23" s="27">
        <v>610</v>
      </c>
      <c r="E23" s="16">
        <f t="shared" si="1"/>
        <v>366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>
        <v>13</v>
      </c>
      <c r="Q23" s="27"/>
      <c r="R23" s="27"/>
      <c r="S23" s="27"/>
      <c r="T23" s="27">
        <v>353</v>
      </c>
      <c r="U23" s="27"/>
      <c r="V23" s="27"/>
      <c r="W23" s="27"/>
      <c r="X23" s="27"/>
      <c r="Y23" s="27"/>
    </row>
    <row r="24" spans="1:26" s="24" customFormat="1" ht="39" customHeight="1">
      <c r="A24" s="31" t="s">
        <v>10</v>
      </c>
      <c r="B24" s="28">
        <v>59</v>
      </c>
      <c r="C24" s="28">
        <v>1</v>
      </c>
      <c r="D24" s="28">
        <v>63</v>
      </c>
      <c r="E24" s="17">
        <f t="shared" si="1"/>
        <v>58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>
        <v>58</v>
      </c>
      <c r="V24" s="28"/>
      <c r="W24" s="28"/>
      <c r="X24" s="28"/>
      <c r="Y24" s="28"/>
      <c r="Z24" s="12"/>
    </row>
    <row r="25" spans="1:25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">
      <c r="A26" s="14" t="s">
        <v>39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8"/>
      <c r="P26" s="14"/>
      <c r="Q26" s="14"/>
      <c r="R26" s="14"/>
      <c r="S26" s="14"/>
      <c r="T26" s="19" t="s">
        <v>33</v>
      </c>
      <c r="U26" s="14"/>
      <c r="W26" s="18"/>
      <c r="X26" s="18"/>
      <c r="Y26" s="18"/>
    </row>
    <row r="27" spans="1:25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8"/>
      <c r="P27" s="14"/>
      <c r="Q27" s="14"/>
      <c r="R27" s="14"/>
      <c r="S27" s="14"/>
      <c r="T27" s="19" t="s">
        <v>42</v>
      </c>
      <c r="U27" s="14"/>
      <c r="W27" s="18"/>
      <c r="X27" s="18"/>
      <c r="Y27" s="18"/>
    </row>
    <row r="28" spans="1:25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8"/>
      <c r="P28" s="14"/>
      <c r="Q28" s="14"/>
      <c r="R28" s="14"/>
      <c r="S28" s="14"/>
      <c r="T28" s="19" t="s">
        <v>43</v>
      </c>
      <c r="U28" s="14"/>
      <c r="W28" s="18"/>
      <c r="X28" s="18"/>
      <c r="Y28" s="18"/>
    </row>
    <row r="39" ht="12.75">
      <c r="A39" s="3" t="s">
        <v>37</v>
      </c>
    </row>
  </sheetData>
  <sheetProtection/>
  <printOptions/>
  <pageMargins left="0.46" right="0.27" top="0.35" bottom="0.35" header="0.39" footer="0.28"/>
  <pageSetup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Affairs</dc:creator>
  <cp:keywords/>
  <dc:description/>
  <cp:lastModifiedBy>candya</cp:lastModifiedBy>
  <cp:lastPrinted>2006-10-11T14:44:49Z</cp:lastPrinted>
  <dcterms:created xsi:type="dcterms:W3CDTF">2002-03-20T13:56:29Z</dcterms:created>
  <dcterms:modified xsi:type="dcterms:W3CDTF">2006-11-01T18:00:54Z</dcterms:modified>
  <cp:category/>
  <cp:version/>
  <cp:contentType/>
  <cp:contentStatus/>
</cp:coreProperties>
</file>