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2 Bridge-No Degree &amp; Not Enroll" sheetId="1" r:id="rId1"/>
  </sheets>
  <definedNames>
    <definedName name="_xlnm.Print_Area" localSheetId="0">'2 Bridge-No Degree &amp; Not Enroll'!$A$1:$AC$54</definedName>
  </definedNames>
  <calcPr fullCalcOnLoad="1"/>
</workbook>
</file>

<file path=xl/sharedStrings.xml><?xml version="1.0" encoding="utf-8"?>
<sst xmlns="http://schemas.openxmlformats.org/spreadsheetml/2006/main" count="198" uniqueCount="37">
  <si>
    <t>By Entering Class and Length of Enrollment</t>
  </si>
  <si>
    <t>Beginning Freshmen Who Did Not Receive a Degree and Who Were Not Still Enrolled Fall 1992</t>
  </si>
  <si>
    <t>Total</t>
  </si>
  <si>
    <t>Length of Enrollment</t>
  </si>
  <si>
    <t>Entering Class</t>
  </si>
  <si>
    <t>Beginning</t>
  </si>
  <si>
    <t>Freshman</t>
  </si>
  <si>
    <t xml:space="preserve">Under 1 Year </t>
  </si>
  <si>
    <t>1-2 Years</t>
  </si>
  <si>
    <t>2-3 Years</t>
  </si>
  <si>
    <t>3-4 Years</t>
  </si>
  <si>
    <t>4-5 Years</t>
  </si>
  <si>
    <t>5-6 Years</t>
  </si>
  <si>
    <t>6-7 Years</t>
  </si>
  <si>
    <t>N</t>
  </si>
  <si>
    <t>%</t>
  </si>
  <si>
    <t>Fall 1983 Freshmen, Total</t>
  </si>
  <si>
    <t xml:space="preserve">  Underrep. Minority Groups</t>
  </si>
  <si>
    <t xml:space="preserve"> All Others</t>
  </si>
  <si>
    <t>Fall 1984 Freshmen, Total</t>
  </si>
  <si>
    <t>Fall 1985 Freshmen, Total</t>
  </si>
  <si>
    <t>Fall 1986 Freshmen, Total</t>
  </si>
  <si>
    <t>- - -</t>
  </si>
  <si>
    <t>Fall 1987 Freshmen, Total</t>
  </si>
  <si>
    <t>Fall 1988 Freshmen, Total</t>
  </si>
  <si>
    <t>Fall 1989 Freshmen, Total</t>
  </si>
  <si>
    <t>Fall 1990 Freshmen, Total</t>
  </si>
  <si>
    <t>Fall 1991 Freshmen, Total</t>
  </si>
  <si>
    <t>Underrep. Minority Groups include Black, American Indian, and Hispanic students.  All Others include Asian, White, and Unknown Race students.</t>
  </si>
  <si>
    <t>Office of the Registrar</t>
  </si>
  <si>
    <t>Percentages may not be exact due to rounding.</t>
  </si>
  <si>
    <t>Data as of September 30, 1992</t>
  </si>
  <si>
    <t>The number of disenrolled students in a cohort may change over time as some students are readmitted.</t>
  </si>
  <si>
    <t>Beginning Bridge Students Who Did Not Receive a Degree and Who Were Not Still Enrolled Fall 1992</t>
  </si>
  <si>
    <t>NOTE: Total Beginning Freshman include Summer/Fall Term New Freshmen Bridge students who are U.S. citizens or Permanent Residents; excludes Non-resident Aliens.</t>
  </si>
  <si>
    <t>FRP 2</t>
  </si>
  <si>
    <t>Report 861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</si>
</sst>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4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8"/>
      <name val="Tms Rmn"/>
      <family val="0"/>
    </font>
    <font>
      <sz val="8"/>
      <name val="Helv"/>
      <family val="0"/>
    </font>
    <font>
      <sz val="14"/>
      <name val="Tms Rmn"/>
      <family val="0"/>
    </font>
    <font>
      <sz val="12"/>
      <name val="Helv"/>
      <family val="0"/>
    </font>
    <font>
      <sz val="12"/>
      <name val="N Helvetica Narrow"/>
      <family val="0"/>
    </font>
    <font>
      <b/>
      <sz val="12"/>
      <name val="Helv"/>
      <family val="0"/>
    </font>
    <font>
      <sz val="3"/>
      <name val="Helv"/>
      <family val="0"/>
    </font>
    <font>
      <sz val="9"/>
      <name val="Helv"/>
      <family val="0"/>
    </font>
    <font>
      <sz val="12"/>
      <name val="Tms Rmn"/>
      <family val="0"/>
    </font>
    <font>
      <sz val="3"/>
      <color indexed="8"/>
      <name val="Helv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16" fontId="9" fillId="0" borderId="0" xfId="0" applyNumberFormat="1" applyFont="1" applyAlignment="1">
      <alignment horizontal="center"/>
    </xf>
    <xf numFmtId="0" fontId="9" fillId="0" borderId="0" xfId="0" applyFont="1" applyAlignment="1">
      <alignment horizontal="right"/>
    </xf>
    <xf numFmtId="9" fontId="7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12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7" fillId="0" borderId="0" xfId="0" applyFont="1" applyAlignment="1">
      <alignment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6</xdr:row>
      <xdr:rowOff>114300</xdr:rowOff>
    </xdr:from>
    <xdr:to>
      <xdr:col>28</xdr:col>
      <xdr:colOff>333375</xdr:colOff>
      <xdr:row>6</xdr:row>
      <xdr:rowOff>114300</xdr:rowOff>
    </xdr:to>
    <xdr:sp>
      <xdr:nvSpPr>
        <xdr:cNvPr id="1" name="Line 3"/>
        <xdr:cNvSpPr>
          <a:spLocks/>
        </xdr:cNvSpPr>
      </xdr:nvSpPr>
      <xdr:spPr>
        <a:xfrm>
          <a:off x="2714625" y="1438275"/>
          <a:ext cx="8277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26</xdr:col>
      <xdr:colOff>76200</xdr:colOff>
      <xdr:row>8</xdr:row>
      <xdr:rowOff>9525</xdr:rowOff>
    </xdr:from>
    <xdr:to>
      <xdr:col>28</xdr:col>
      <xdr:colOff>333375</xdr:colOff>
      <xdr:row>8</xdr:row>
      <xdr:rowOff>9525</xdr:rowOff>
    </xdr:to>
    <xdr:sp>
      <xdr:nvSpPr>
        <xdr:cNvPr id="2" name="Line 4"/>
        <xdr:cNvSpPr>
          <a:spLocks/>
        </xdr:cNvSpPr>
      </xdr:nvSpPr>
      <xdr:spPr>
        <a:xfrm>
          <a:off x="10248900" y="1733550"/>
          <a:ext cx="742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23</xdr:col>
      <xdr:colOff>85725</xdr:colOff>
      <xdr:row>8</xdr:row>
      <xdr:rowOff>0</xdr:rowOff>
    </xdr:from>
    <xdr:to>
      <xdr:col>25</xdr:col>
      <xdr:colOff>323850</xdr:colOff>
      <xdr:row>8</xdr:row>
      <xdr:rowOff>0</xdr:rowOff>
    </xdr:to>
    <xdr:sp>
      <xdr:nvSpPr>
        <xdr:cNvPr id="3" name="Line 5"/>
        <xdr:cNvSpPr>
          <a:spLocks/>
        </xdr:cNvSpPr>
      </xdr:nvSpPr>
      <xdr:spPr>
        <a:xfrm>
          <a:off x="9191625" y="1724025"/>
          <a:ext cx="723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20</xdr:col>
      <xdr:colOff>114300</xdr:colOff>
      <xdr:row>8</xdr:row>
      <xdr:rowOff>0</xdr:rowOff>
    </xdr:from>
    <xdr:to>
      <xdr:col>22</xdr:col>
      <xdr:colOff>333375</xdr:colOff>
      <xdr:row>8</xdr:row>
      <xdr:rowOff>0</xdr:rowOff>
    </xdr:to>
    <xdr:sp>
      <xdr:nvSpPr>
        <xdr:cNvPr id="4" name="Line 6"/>
        <xdr:cNvSpPr>
          <a:spLocks/>
        </xdr:cNvSpPr>
      </xdr:nvSpPr>
      <xdr:spPr>
        <a:xfrm>
          <a:off x="8153400" y="1724025"/>
          <a:ext cx="704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17</xdr:col>
      <xdr:colOff>85725</xdr:colOff>
      <xdr:row>8</xdr:row>
      <xdr:rowOff>0</xdr:rowOff>
    </xdr:from>
    <xdr:to>
      <xdr:col>19</xdr:col>
      <xdr:colOff>314325</xdr:colOff>
      <xdr:row>8</xdr:row>
      <xdr:rowOff>0</xdr:rowOff>
    </xdr:to>
    <xdr:sp>
      <xdr:nvSpPr>
        <xdr:cNvPr id="5" name="Line 7"/>
        <xdr:cNvSpPr>
          <a:spLocks/>
        </xdr:cNvSpPr>
      </xdr:nvSpPr>
      <xdr:spPr>
        <a:xfrm>
          <a:off x="7058025" y="1724025"/>
          <a:ext cx="714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14</xdr:col>
      <xdr:colOff>85725</xdr:colOff>
      <xdr:row>8</xdr:row>
      <xdr:rowOff>0</xdr:rowOff>
    </xdr:from>
    <xdr:to>
      <xdr:col>16</xdr:col>
      <xdr:colOff>304800</xdr:colOff>
      <xdr:row>8</xdr:row>
      <xdr:rowOff>0</xdr:rowOff>
    </xdr:to>
    <xdr:sp>
      <xdr:nvSpPr>
        <xdr:cNvPr id="6" name="Line 8"/>
        <xdr:cNvSpPr>
          <a:spLocks/>
        </xdr:cNvSpPr>
      </xdr:nvSpPr>
      <xdr:spPr>
        <a:xfrm>
          <a:off x="5991225" y="1724025"/>
          <a:ext cx="704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11</xdr:col>
      <xdr:colOff>114300</xdr:colOff>
      <xdr:row>8</xdr:row>
      <xdr:rowOff>9525</xdr:rowOff>
    </xdr:from>
    <xdr:to>
      <xdr:col>13</xdr:col>
      <xdr:colOff>323850</xdr:colOff>
      <xdr:row>8</xdr:row>
      <xdr:rowOff>9525</xdr:rowOff>
    </xdr:to>
    <xdr:sp>
      <xdr:nvSpPr>
        <xdr:cNvPr id="7" name="Line 9"/>
        <xdr:cNvSpPr>
          <a:spLocks/>
        </xdr:cNvSpPr>
      </xdr:nvSpPr>
      <xdr:spPr>
        <a:xfrm>
          <a:off x="4953000" y="1733550"/>
          <a:ext cx="695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76200</xdr:colOff>
      <xdr:row>8</xdr:row>
      <xdr:rowOff>0</xdr:rowOff>
    </xdr:from>
    <xdr:to>
      <xdr:col>10</xdr:col>
      <xdr:colOff>352425</xdr:colOff>
      <xdr:row>8</xdr:row>
      <xdr:rowOff>0</xdr:rowOff>
    </xdr:to>
    <xdr:sp>
      <xdr:nvSpPr>
        <xdr:cNvPr id="8" name="Line 10"/>
        <xdr:cNvSpPr>
          <a:spLocks/>
        </xdr:cNvSpPr>
      </xdr:nvSpPr>
      <xdr:spPr>
        <a:xfrm>
          <a:off x="3848100" y="1724025"/>
          <a:ext cx="762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104775</xdr:colOff>
      <xdr:row>8</xdr:row>
      <xdr:rowOff>0</xdr:rowOff>
    </xdr:from>
    <xdr:to>
      <xdr:col>7</xdr:col>
      <xdr:colOff>333375</xdr:colOff>
      <xdr:row>8</xdr:row>
      <xdr:rowOff>0</xdr:rowOff>
    </xdr:to>
    <xdr:sp>
      <xdr:nvSpPr>
        <xdr:cNvPr id="9" name="Line 11"/>
        <xdr:cNvSpPr>
          <a:spLocks/>
        </xdr:cNvSpPr>
      </xdr:nvSpPr>
      <xdr:spPr>
        <a:xfrm>
          <a:off x="2809875" y="1724025"/>
          <a:ext cx="714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1724025</xdr:colOff>
      <xdr:row>8</xdr:row>
      <xdr:rowOff>0</xdr:rowOff>
    </xdr:from>
    <xdr:to>
      <xdr:col>3</xdr:col>
      <xdr:colOff>342900</xdr:colOff>
      <xdr:row>8</xdr:row>
      <xdr:rowOff>0</xdr:rowOff>
    </xdr:to>
    <xdr:sp>
      <xdr:nvSpPr>
        <xdr:cNvPr id="10" name="Line 12"/>
        <xdr:cNvSpPr>
          <a:spLocks/>
        </xdr:cNvSpPr>
      </xdr:nvSpPr>
      <xdr:spPr>
        <a:xfrm>
          <a:off x="1724025" y="1724025"/>
          <a:ext cx="857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oneCellAnchor>
    <xdr:from>
      <xdr:col>3</xdr:col>
      <xdr:colOff>209550</xdr:colOff>
      <xdr:row>7</xdr:row>
      <xdr:rowOff>9525</xdr:rowOff>
    </xdr:from>
    <xdr:ext cx="133350" cy="381000"/>
    <xdr:sp>
      <xdr:nvSpPr>
        <xdr:cNvPr id="11" name="Text 15"/>
        <xdr:cNvSpPr txBox="1">
          <a:spLocks noChangeArrowheads="1"/>
        </xdr:cNvSpPr>
      </xdr:nvSpPr>
      <xdr:spPr>
        <a:xfrm>
          <a:off x="2447925" y="1533525"/>
          <a:ext cx="1333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3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/>
          </a:r>
        </a:p>
      </xdr:txBody>
    </xdr:sp>
    <xdr:clientData/>
  </xdr:oneCellAnchor>
  <xdr:twoCellAnchor>
    <xdr:from>
      <xdr:col>0</xdr:col>
      <xdr:colOff>9525</xdr:colOff>
      <xdr:row>9</xdr:row>
      <xdr:rowOff>95250</xdr:rowOff>
    </xdr:from>
    <xdr:to>
      <xdr:col>28</xdr:col>
      <xdr:colOff>304800</xdr:colOff>
      <xdr:row>9</xdr:row>
      <xdr:rowOff>95250</xdr:rowOff>
    </xdr:to>
    <xdr:sp>
      <xdr:nvSpPr>
        <xdr:cNvPr id="12" name="Line 17"/>
        <xdr:cNvSpPr>
          <a:spLocks/>
        </xdr:cNvSpPr>
      </xdr:nvSpPr>
      <xdr:spPr>
        <a:xfrm>
          <a:off x="9525" y="2019300"/>
          <a:ext cx="1095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47625</xdr:colOff>
      <xdr:row>2</xdr:row>
      <xdr:rowOff>104775</xdr:rowOff>
    </xdr:from>
    <xdr:to>
      <xdr:col>28</xdr:col>
      <xdr:colOff>323850</xdr:colOff>
      <xdr:row>2</xdr:row>
      <xdr:rowOff>104775</xdr:rowOff>
    </xdr:to>
    <xdr:sp>
      <xdr:nvSpPr>
        <xdr:cNvPr id="13" name="Line 18"/>
        <xdr:cNvSpPr>
          <a:spLocks/>
        </xdr:cNvSpPr>
      </xdr:nvSpPr>
      <xdr:spPr>
        <a:xfrm flipH="1">
          <a:off x="47625" y="628650"/>
          <a:ext cx="10934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66675</xdr:colOff>
      <xdr:row>46</xdr:row>
      <xdr:rowOff>85725</xdr:rowOff>
    </xdr:from>
    <xdr:to>
      <xdr:col>28</xdr:col>
      <xdr:colOff>371475</xdr:colOff>
      <xdr:row>46</xdr:row>
      <xdr:rowOff>85725</xdr:rowOff>
    </xdr:to>
    <xdr:sp>
      <xdr:nvSpPr>
        <xdr:cNvPr id="14" name="Line 19"/>
        <xdr:cNvSpPr>
          <a:spLocks/>
        </xdr:cNvSpPr>
      </xdr:nvSpPr>
      <xdr:spPr>
        <a:xfrm>
          <a:off x="66675" y="7781925"/>
          <a:ext cx="10963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1"/>
  <sheetViews>
    <sheetView tabSelected="1" workbookViewId="0" topLeftCell="A1">
      <selection activeCell="A1" sqref="A1:IV9"/>
    </sheetView>
  </sheetViews>
  <sheetFormatPr defaultColWidth="9.140625" defaultRowHeight="12.75"/>
  <cols>
    <col min="1" max="1" width="25.8515625" style="0" customWidth="1"/>
    <col min="2" max="2" width="7.28125" style="0" customWidth="1"/>
    <col min="3" max="3" width="0.42578125" style="0" customWidth="1"/>
    <col min="4" max="4" width="6.8515625" style="0" customWidth="1"/>
    <col min="5" max="5" width="0.13671875" style="0" customWidth="1"/>
    <col min="6" max="6" width="6.8515625" style="0" customWidth="1"/>
    <col min="7" max="7" width="0.42578125" style="0" customWidth="1"/>
    <col min="8" max="8" width="8.7109375" style="0" customWidth="1"/>
    <col min="9" max="9" width="6.8515625" style="0" customWidth="1"/>
    <col min="10" max="10" width="0.42578125" style="0" customWidth="1"/>
    <col min="11" max="11" width="8.7109375" style="0" customWidth="1"/>
    <col min="12" max="12" width="6.8515625" style="0" customWidth="1"/>
    <col min="13" max="13" width="0.42578125" style="0" customWidth="1"/>
    <col min="14" max="14" width="8.7109375" style="0" customWidth="1"/>
    <col min="15" max="15" width="6.8515625" style="0" customWidth="1"/>
    <col min="16" max="16" width="0.42578125" style="0" customWidth="1"/>
    <col min="17" max="17" width="8.7109375" style="0" customWidth="1"/>
    <col min="18" max="18" width="6.8515625" style="0" customWidth="1"/>
    <col min="19" max="19" width="0.42578125" style="0" customWidth="1"/>
    <col min="20" max="20" width="8.7109375" style="0" customWidth="1"/>
    <col min="21" max="21" width="6.8515625" style="0" customWidth="1"/>
    <col min="22" max="22" width="0.42578125" style="0" customWidth="1"/>
    <col min="23" max="23" width="8.7109375" style="0" customWidth="1"/>
    <col min="24" max="24" width="6.8515625" style="0" customWidth="1"/>
    <col min="25" max="25" width="0.42578125" style="0" customWidth="1"/>
    <col min="26" max="26" width="8.7109375" style="0" customWidth="1"/>
    <col min="27" max="27" width="6.8515625" style="0" customWidth="1"/>
    <col min="28" max="28" width="0.42578125" style="0" customWidth="1"/>
    <col min="29" max="29" width="8.7109375" style="0" customWidth="1"/>
    <col min="30" max="16384" width="8.8515625" style="0" customWidth="1"/>
  </cols>
  <sheetData>
    <row r="1" spans="1:30" ht="23.25">
      <c r="A1" s="1" t="s">
        <v>33</v>
      </c>
      <c r="B1" s="2"/>
      <c r="C1" s="20"/>
      <c r="D1" s="20"/>
      <c r="E1" s="20"/>
      <c r="F1" s="20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4"/>
    </row>
    <row r="2" spans="1:30" ht="18">
      <c r="A2" s="5" t="s">
        <v>0</v>
      </c>
      <c r="B2" s="20"/>
      <c r="C2" s="20"/>
      <c r="D2" s="20"/>
      <c r="E2" s="20"/>
      <c r="F2" s="2"/>
      <c r="G2" s="3"/>
      <c r="H2" s="3"/>
      <c r="I2" s="2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4"/>
    </row>
    <row r="3" spans="1:30" ht="15.75">
      <c r="A3" s="4"/>
      <c r="B3" s="21"/>
      <c r="C3" s="21"/>
      <c r="D3" s="21"/>
      <c r="E3" s="21"/>
      <c r="F3" s="21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spans="1:30" ht="15.75">
      <c r="A4" s="6" t="s">
        <v>1</v>
      </c>
      <c r="B4" s="22"/>
      <c r="C4" s="22"/>
      <c r="D4" s="22"/>
      <c r="E4" s="22"/>
      <c r="F4" s="22"/>
      <c r="G4" s="22"/>
      <c r="H4" s="2"/>
      <c r="I4" s="22"/>
      <c r="J4" s="22"/>
      <c r="K4" s="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7"/>
    </row>
    <row r="5" spans="1:30" ht="15.7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7"/>
    </row>
    <row r="6" spans="1:30" ht="15.75">
      <c r="A6" s="9"/>
      <c r="B6" s="9"/>
      <c r="C6" s="10" t="s">
        <v>2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 t="s">
        <v>3</v>
      </c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7"/>
    </row>
    <row r="7" spans="1:30" ht="15.75">
      <c r="A7" s="9" t="s">
        <v>4</v>
      </c>
      <c r="B7" s="9"/>
      <c r="C7" s="10" t="s">
        <v>5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7"/>
    </row>
    <row r="8" spans="1:30" ht="15.75">
      <c r="A8" s="9"/>
      <c r="B8" s="9"/>
      <c r="C8" s="10" t="s">
        <v>6</v>
      </c>
      <c r="D8" s="9"/>
      <c r="E8" s="9"/>
      <c r="F8" s="9"/>
      <c r="G8" s="10" t="s">
        <v>2</v>
      </c>
      <c r="H8" s="9"/>
      <c r="I8" s="9"/>
      <c r="J8" s="10" t="s">
        <v>7</v>
      </c>
      <c r="K8" s="9"/>
      <c r="L8" s="9"/>
      <c r="M8" s="11" t="s">
        <v>8</v>
      </c>
      <c r="N8" s="10"/>
      <c r="O8" s="9"/>
      <c r="P8" s="11" t="s">
        <v>9</v>
      </c>
      <c r="Q8" s="9"/>
      <c r="R8" s="9"/>
      <c r="S8" s="10" t="s">
        <v>10</v>
      </c>
      <c r="T8" s="9"/>
      <c r="U8" s="9"/>
      <c r="V8" s="10" t="s">
        <v>11</v>
      </c>
      <c r="W8" s="9"/>
      <c r="X8" s="9"/>
      <c r="Y8" s="10" t="s">
        <v>12</v>
      </c>
      <c r="Z8" s="9"/>
      <c r="AA8" s="9"/>
      <c r="AB8" s="10" t="s">
        <v>13</v>
      </c>
      <c r="AC8" s="9"/>
      <c r="AD8" s="7"/>
    </row>
    <row r="9" spans="1:30" ht="15.75">
      <c r="A9" s="9"/>
      <c r="B9" s="12" t="s">
        <v>14</v>
      </c>
      <c r="C9" s="10"/>
      <c r="D9" s="10" t="s">
        <v>15</v>
      </c>
      <c r="E9" s="10"/>
      <c r="F9" s="12" t="s">
        <v>14</v>
      </c>
      <c r="G9" s="10"/>
      <c r="H9" s="10" t="s">
        <v>15</v>
      </c>
      <c r="I9" s="12" t="s">
        <v>14</v>
      </c>
      <c r="J9" s="10"/>
      <c r="K9" s="10" t="s">
        <v>15</v>
      </c>
      <c r="L9" s="12" t="s">
        <v>14</v>
      </c>
      <c r="M9" s="10"/>
      <c r="N9" s="10" t="s">
        <v>15</v>
      </c>
      <c r="O9" s="12" t="s">
        <v>14</v>
      </c>
      <c r="P9" s="10"/>
      <c r="Q9" s="10" t="s">
        <v>15</v>
      </c>
      <c r="R9" s="12" t="s">
        <v>14</v>
      </c>
      <c r="S9" s="10"/>
      <c r="T9" s="10" t="s">
        <v>15</v>
      </c>
      <c r="U9" s="12" t="s">
        <v>14</v>
      </c>
      <c r="V9" s="10"/>
      <c r="W9" s="10" t="s">
        <v>15</v>
      </c>
      <c r="X9" s="12" t="s">
        <v>14</v>
      </c>
      <c r="Y9" s="10"/>
      <c r="Z9" s="10" t="s">
        <v>15</v>
      </c>
      <c r="AA9" s="12" t="s">
        <v>14</v>
      </c>
      <c r="AB9" s="10"/>
      <c r="AC9" s="10" t="s">
        <v>15</v>
      </c>
      <c r="AD9" s="7"/>
    </row>
    <row r="10" spans="1:30" ht="1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</row>
    <row r="11" spans="1:30" ht="15.75" hidden="1">
      <c r="A11" s="7" t="s">
        <v>16</v>
      </c>
      <c r="B11" s="8">
        <v>26</v>
      </c>
      <c r="C11" s="8"/>
      <c r="D11" s="13">
        <v>1</v>
      </c>
      <c r="E11" s="13"/>
      <c r="F11" s="8">
        <v>6</v>
      </c>
      <c r="G11" s="8"/>
      <c r="H11" s="14">
        <f>IF($B11=0,0,F11/$B11)</f>
        <v>0.23076923076923078</v>
      </c>
      <c r="I11" s="8">
        <v>1</v>
      </c>
      <c r="J11" s="8"/>
      <c r="K11" s="14">
        <f>IF($B11=0,0,I11/$B11)</f>
        <v>0.038461538461538464</v>
      </c>
      <c r="L11" s="8">
        <v>1</v>
      </c>
      <c r="M11" s="8"/>
      <c r="N11" s="14">
        <f>IF($B11=0,0,L11/$B11)</f>
        <v>0.038461538461538464</v>
      </c>
      <c r="O11" s="8">
        <v>1</v>
      </c>
      <c r="P11" s="8"/>
      <c r="Q11" s="14">
        <f>IF($B11=0,0,O11/$B11)</f>
        <v>0.038461538461538464</v>
      </c>
      <c r="R11" s="8">
        <v>1</v>
      </c>
      <c r="S11" s="8"/>
      <c r="T11" s="14">
        <f>IF($B11=0,0,R11/$B11)</f>
        <v>0.038461538461538464</v>
      </c>
      <c r="U11" s="8">
        <v>1</v>
      </c>
      <c r="V11" s="8"/>
      <c r="W11" s="14">
        <f>IF($B11=0,0,U11/$B11)</f>
        <v>0.038461538461538464</v>
      </c>
      <c r="X11" s="8">
        <v>1</v>
      </c>
      <c r="Y11" s="8"/>
      <c r="Z11" s="14">
        <f>IF($B11=0,0,X11/$B11)</f>
        <v>0.038461538461538464</v>
      </c>
      <c r="AA11" s="8">
        <v>1</v>
      </c>
      <c r="AB11" s="8"/>
      <c r="AC11" s="14">
        <f>IF($B11=0,0,AA11/$B11)</f>
        <v>0.038461538461538464</v>
      </c>
      <c r="AD11" s="7"/>
    </row>
    <row r="12" spans="1:30" ht="15.75" hidden="1">
      <c r="A12" s="7" t="s">
        <v>17</v>
      </c>
      <c r="B12" s="8">
        <v>26</v>
      </c>
      <c r="C12" s="8"/>
      <c r="D12" s="13">
        <v>1</v>
      </c>
      <c r="E12" s="13"/>
      <c r="F12" s="8">
        <v>6</v>
      </c>
      <c r="G12" s="8"/>
      <c r="H12" s="14">
        <f>IF($B12=0,0,F12/$B12)</f>
        <v>0.23076923076923078</v>
      </c>
      <c r="I12" s="8">
        <v>1</v>
      </c>
      <c r="J12" s="8"/>
      <c r="K12" s="14">
        <f>IF($B12=0,0,I12/$B12)</f>
        <v>0.038461538461538464</v>
      </c>
      <c r="L12" s="8">
        <v>1</v>
      </c>
      <c r="M12" s="8"/>
      <c r="N12" s="14">
        <f>IF($B12=0,0,L12/$B12)</f>
        <v>0.038461538461538464</v>
      </c>
      <c r="O12" s="8">
        <v>1</v>
      </c>
      <c r="P12" s="8"/>
      <c r="Q12" s="14">
        <f>IF($B12=0,0,O12/$B12)</f>
        <v>0.038461538461538464</v>
      </c>
      <c r="R12" s="8">
        <v>1</v>
      </c>
      <c r="S12" s="8"/>
      <c r="T12" s="14">
        <f>IF($B12=0,0,R12/$B12)</f>
        <v>0.038461538461538464</v>
      </c>
      <c r="U12" s="8">
        <v>1</v>
      </c>
      <c r="V12" s="8"/>
      <c r="W12" s="14">
        <f>IF($B12=0,0,U12/$B12)</f>
        <v>0.038461538461538464</v>
      </c>
      <c r="X12" s="8">
        <v>1</v>
      </c>
      <c r="Y12" s="8"/>
      <c r="Z12" s="14">
        <f>IF($B12=0,0,X12/$B12)</f>
        <v>0.038461538461538464</v>
      </c>
      <c r="AA12" s="8">
        <v>1</v>
      </c>
      <c r="AB12" s="8"/>
      <c r="AC12" s="14">
        <f>IF($B12=0,0,AA12/$B12)</f>
        <v>0.038461538461538464</v>
      </c>
      <c r="AD12" s="7"/>
    </row>
    <row r="13" spans="1:30" ht="15.75" hidden="1">
      <c r="A13" s="7" t="s">
        <v>18</v>
      </c>
      <c r="B13" s="8">
        <v>0</v>
      </c>
      <c r="C13" s="8"/>
      <c r="D13" s="13">
        <v>1</v>
      </c>
      <c r="E13" s="13"/>
      <c r="F13" s="8">
        <v>0</v>
      </c>
      <c r="G13" s="8"/>
      <c r="H13" s="14">
        <f>IF($B13=0,0,F13/$B13)</f>
        <v>0</v>
      </c>
      <c r="I13" s="8">
        <v>0</v>
      </c>
      <c r="J13" s="8"/>
      <c r="K13" s="14">
        <f>IF($B13=0,0,I13/$B13)</f>
        <v>0</v>
      </c>
      <c r="L13" s="8">
        <v>0</v>
      </c>
      <c r="M13" s="8"/>
      <c r="N13" s="14">
        <f>IF($B13=0,0,L13/$B13)</f>
        <v>0</v>
      </c>
      <c r="O13" s="8">
        <v>0</v>
      </c>
      <c r="P13" s="8"/>
      <c r="Q13" s="14">
        <f>IF($B13=0,0,O13/$B13)</f>
        <v>0</v>
      </c>
      <c r="R13" s="8">
        <v>0</v>
      </c>
      <c r="S13" s="8"/>
      <c r="T13" s="14">
        <f>IF($B13=0,0,R13/$B13)</f>
        <v>0</v>
      </c>
      <c r="U13" s="8">
        <v>0</v>
      </c>
      <c r="V13" s="8"/>
      <c r="W13" s="14">
        <f>IF($B13=0,0,U13/$B13)</f>
        <v>0</v>
      </c>
      <c r="X13" s="8">
        <v>0</v>
      </c>
      <c r="Y13" s="8"/>
      <c r="Z13" s="14">
        <f>IF($B13=0,0,X13/$B13)</f>
        <v>0</v>
      </c>
      <c r="AA13" s="8">
        <v>0</v>
      </c>
      <c r="AB13" s="8"/>
      <c r="AC13" s="14">
        <f>IF($B13=0,0,AA13/$B13)</f>
        <v>0</v>
      </c>
      <c r="AD13" s="7"/>
    </row>
    <row r="14" spans="1:30" ht="15.75" hidden="1">
      <c r="A14" s="7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7"/>
    </row>
    <row r="15" spans="1:30" ht="0" customHeight="1" hidden="1">
      <c r="A15" s="7" t="s">
        <v>19</v>
      </c>
      <c r="B15" s="8">
        <v>42</v>
      </c>
      <c r="C15" s="8"/>
      <c r="D15" s="13">
        <v>1</v>
      </c>
      <c r="E15" s="13"/>
      <c r="F15" s="8">
        <v>21</v>
      </c>
      <c r="G15" s="8"/>
      <c r="H15" s="14">
        <f>IF($B15=0,0,F15/$B15)</f>
        <v>0.5</v>
      </c>
      <c r="I15" s="8">
        <v>6</v>
      </c>
      <c r="J15" s="8"/>
      <c r="K15" s="14">
        <f>IF($B15=0,0,I15/$B15)</f>
        <v>0.14285714285714285</v>
      </c>
      <c r="L15" s="8">
        <v>6</v>
      </c>
      <c r="M15" s="8"/>
      <c r="N15" s="14">
        <f>IF($B15=0,0,L15/$B15)</f>
        <v>0.14285714285714285</v>
      </c>
      <c r="O15" s="8">
        <v>3</v>
      </c>
      <c r="P15" s="8"/>
      <c r="Q15" s="14">
        <f>IF($B15=0,0,O15/$B15)</f>
        <v>0.07142857142857142</v>
      </c>
      <c r="R15" s="8">
        <v>3</v>
      </c>
      <c r="S15" s="8"/>
      <c r="T15" s="14">
        <f>IF($B15=0,0,R15/$B15)</f>
        <v>0.07142857142857142</v>
      </c>
      <c r="U15" s="8">
        <v>3</v>
      </c>
      <c r="V15" s="8"/>
      <c r="W15" s="14">
        <f>IF($B15=0,0,U15/$B15)</f>
        <v>0.07142857142857142</v>
      </c>
      <c r="X15" s="8">
        <v>0</v>
      </c>
      <c r="Y15" s="8"/>
      <c r="Z15" s="14">
        <f>IF($B15=0,0,X15/$B15)</f>
        <v>0</v>
      </c>
      <c r="AA15" s="15">
        <v>0</v>
      </c>
      <c r="AB15" s="15"/>
      <c r="AC15" s="14">
        <f>IF($B15=0,0,AA15/$B15)</f>
        <v>0</v>
      </c>
      <c r="AD15" s="7"/>
    </row>
    <row r="16" spans="1:30" ht="0" customHeight="1" hidden="1">
      <c r="A16" s="7" t="s">
        <v>17</v>
      </c>
      <c r="B16" s="8">
        <v>42</v>
      </c>
      <c r="C16" s="8"/>
      <c r="D16" s="13">
        <v>1</v>
      </c>
      <c r="E16" s="13"/>
      <c r="F16" s="8">
        <v>21</v>
      </c>
      <c r="G16" s="8"/>
      <c r="H16" s="14">
        <f>IF($B16=0,0,F16/$B16)</f>
        <v>0.5</v>
      </c>
      <c r="I16" s="8">
        <v>6</v>
      </c>
      <c r="J16" s="8"/>
      <c r="K16" s="14">
        <f>IF($B16=0,0,I16/$B16)</f>
        <v>0.14285714285714285</v>
      </c>
      <c r="L16" s="8">
        <v>6</v>
      </c>
      <c r="M16" s="8"/>
      <c r="N16" s="14">
        <f>IF($B16=0,0,L16/$B16)</f>
        <v>0.14285714285714285</v>
      </c>
      <c r="O16" s="8">
        <v>3</v>
      </c>
      <c r="P16" s="8"/>
      <c r="Q16" s="14">
        <f>IF($B16=0,0,O16/$B16)</f>
        <v>0.07142857142857142</v>
      </c>
      <c r="R16" s="8">
        <v>3</v>
      </c>
      <c r="S16" s="8"/>
      <c r="T16" s="14">
        <f>IF($B16=0,0,R16/$B16)</f>
        <v>0.07142857142857142</v>
      </c>
      <c r="U16" s="8">
        <v>3</v>
      </c>
      <c r="V16" s="8"/>
      <c r="W16" s="14">
        <f>IF($B16=0,0,U16/$B16)</f>
        <v>0.07142857142857142</v>
      </c>
      <c r="X16" s="8">
        <v>0</v>
      </c>
      <c r="Y16" s="8"/>
      <c r="Z16" s="14">
        <f>IF($B16=0,0,X16/$B16)</f>
        <v>0</v>
      </c>
      <c r="AA16" s="15">
        <v>0</v>
      </c>
      <c r="AB16" s="15"/>
      <c r="AC16" s="14">
        <f>IF($B16=0,0,AA16/$B16)</f>
        <v>0</v>
      </c>
      <c r="AD16" s="7"/>
    </row>
    <row r="17" spans="1:30" ht="0" customHeight="1" hidden="1">
      <c r="A17" s="7" t="s">
        <v>18</v>
      </c>
      <c r="B17" s="8">
        <v>0</v>
      </c>
      <c r="C17" s="8"/>
      <c r="D17" s="13">
        <v>1</v>
      </c>
      <c r="E17" s="13"/>
      <c r="F17" s="8">
        <v>0</v>
      </c>
      <c r="G17" s="8"/>
      <c r="H17" s="14">
        <f>IF($B17=0,0,F17/$B17)</f>
        <v>0</v>
      </c>
      <c r="I17" s="8">
        <v>0</v>
      </c>
      <c r="J17" s="8"/>
      <c r="K17" s="14">
        <f>IF($B17=0,0,I17/$B17)</f>
        <v>0</v>
      </c>
      <c r="L17" s="8">
        <v>0</v>
      </c>
      <c r="M17" s="8"/>
      <c r="N17" s="14">
        <f>IF($B17=0,0,L17/$B17)</f>
        <v>0</v>
      </c>
      <c r="O17" s="8">
        <v>0</v>
      </c>
      <c r="P17" s="8"/>
      <c r="Q17" s="14">
        <f>IF($B17=0,0,O17/$B17)</f>
        <v>0</v>
      </c>
      <c r="R17" s="8">
        <v>0</v>
      </c>
      <c r="S17" s="8"/>
      <c r="T17" s="14">
        <f>IF($B17=0,0,R17/$B17)</f>
        <v>0</v>
      </c>
      <c r="U17" s="8">
        <v>0</v>
      </c>
      <c r="V17" s="8"/>
      <c r="W17" s="14">
        <f>IF($B17=0,0,U17/$B17)</f>
        <v>0</v>
      </c>
      <c r="X17" s="8">
        <v>0</v>
      </c>
      <c r="Y17" s="8"/>
      <c r="Z17" s="14">
        <f>IF($B17=0,0,X17/$B17)</f>
        <v>0</v>
      </c>
      <c r="AA17" s="15">
        <v>0</v>
      </c>
      <c r="AB17" s="15"/>
      <c r="AC17" s="14">
        <f>IF($B17=0,0,AA17/$B17)</f>
        <v>0</v>
      </c>
      <c r="AD17" s="7"/>
    </row>
    <row r="18" spans="1:30" ht="0" customHeight="1" hidden="1">
      <c r="A18" s="7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15"/>
      <c r="AB18" s="15"/>
      <c r="AC18" s="15"/>
      <c r="AD18" s="7"/>
    </row>
    <row r="19" spans="1:30" ht="15.75">
      <c r="A19" s="7" t="s">
        <v>20</v>
      </c>
      <c r="B19" s="8">
        <v>45</v>
      </c>
      <c r="C19" s="8"/>
      <c r="D19" s="13">
        <v>1</v>
      </c>
      <c r="E19" s="13"/>
      <c r="F19" s="8">
        <v>23</v>
      </c>
      <c r="G19" s="8"/>
      <c r="H19" s="14">
        <f>IF($B19=0,0,F19/$B19)</f>
        <v>0.5111111111111111</v>
      </c>
      <c r="I19" s="8">
        <v>6</v>
      </c>
      <c r="J19" s="8"/>
      <c r="K19" s="14">
        <f>IF($B19=0,0,I19/$B19)</f>
        <v>0.13333333333333333</v>
      </c>
      <c r="L19" s="8">
        <v>4</v>
      </c>
      <c r="M19" s="8"/>
      <c r="N19" s="14">
        <f>IF($B19=0,0,L19/$B19)</f>
        <v>0.08888888888888889</v>
      </c>
      <c r="O19" s="8">
        <v>2</v>
      </c>
      <c r="P19" s="8"/>
      <c r="Q19" s="14">
        <f>IF($B19=0,0,O19/$B19)</f>
        <v>0.044444444444444446</v>
      </c>
      <c r="R19" s="8">
        <v>4</v>
      </c>
      <c r="S19" s="8"/>
      <c r="T19" s="14">
        <f>IF($B19=0,0,R19/$B19)</f>
        <v>0.08888888888888889</v>
      </c>
      <c r="U19" s="8">
        <v>2</v>
      </c>
      <c r="V19" s="8"/>
      <c r="W19" s="14">
        <f>IF($B19=0,0,U19/$B19)</f>
        <v>0.044444444444444446</v>
      </c>
      <c r="X19" s="15">
        <v>2</v>
      </c>
      <c r="Y19" s="15"/>
      <c r="Z19" s="14">
        <f>IF($B19=0,0,X19/$B19)</f>
        <v>0.044444444444444446</v>
      </c>
      <c r="AA19" s="15">
        <v>3</v>
      </c>
      <c r="AB19" s="15"/>
      <c r="AC19" s="14">
        <f>IF($B19=0,0,AA19/$B19)</f>
        <v>0.06666666666666667</v>
      </c>
      <c r="AD19" s="7"/>
    </row>
    <row r="20" spans="1:30" ht="15.75">
      <c r="A20" s="7" t="s">
        <v>17</v>
      </c>
      <c r="B20" s="8">
        <v>45</v>
      </c>
      <c r="C20" s="8"/>
      <c r="D20" s="13">
        <v>1</v>
      </c>
      <c r="E20" s="13"/>
      <c r="F20" s="8">
        <v>23</v>
      </c>
      <c r="G20" s="8"/>
      <c r="H20" s="14">
        <f>IF($B20=0,0,F20/$B20)</f>
        <v>0.5111111111111111</v>
      </c>
      <c r="I20" s="8">
        <v>6</v>
      </c>
      <c r="J20" s="8"/>
      <c r="K20" s="14">
        <f>IF($B20=0,0,I20/$B20)</f>
        <v>0.13333333333333333</v>
      </c>
      <c r="L20" s="8">
        <v>4</v>
      </c>
      <c r="M20" s="8"/>
      <c r="N20" s="14">
        <f>IF($B20=0,0,L20/$B20)</f>
        <v>0.08888888888888889</v>
      </c>
      <c r="O20" s="8">
        <v>2</v>
      </c>
      <c r="P20" s="8"/>
      <c r="Q20" s="14">
        <f>IF($B20=0,0,O20/$B20)</f>
        <v>0.044444444444444446</v>
      </c>
      <c r="R20" s="8">
        <v>4</v>
      </c>
      <c r="S20" s="8"/>
      <c r="T20" s="14">
        <f>IF($B20=0,0,R20/$B20)</f>
        <v>0.08888888888888889</v>
      </c>
      <c r="U20" s="8">
        <v>2</v>
      </c>
      <c r="V20" s="8"/>
      <c r="W20" s="14">
        <f>IF($B20=0,0,U20/$B20)</f>
        <v>0.044444444444444446</v>
      </c>
      <c r="X20" s="15">
        <v>2</v>
      </c>
      <c r="Y20" s="15"/>
      <c r="Z20" s="14">
        <f>IF($B20=0,0,X20/$B20)</f>
        <v>0.044444444444444446</v>
      </c>
      <c r="AA20" s="15">
        <v>3</v>
      </c>
      <c r="AB20" s="15"/>
      <c r="AC20" s="14">
        <f>IF($B20=0,0,AA20/$B20)</f>
        <v>0.06666666666666667</v>
      </c>
      <c r="AD20" s="7"/>
    </row>
    <row r="21" spans="1:30" ht="15.75">
      <c r="A21" s="7" t="s">
        <v>18</v>
      </c>
      <c r="B21" s="8">
        <v>0</v>
      </c>
      <c r="C21" s="8"/>
      <c r="D21" s="13">
        <v>1</v>
      </c>
      <c r="E21" s="13"/>
      <c r="F21" s="8">
        <v>0</v>
      </c>
      <c r="G21" s="8"/>
      <c r="H21" s="14">
        <f>IF($B21=0,0,F21/$B21)</f>
        <v>0</v>
      </c>
      <c r="I21" s="8">
        <v>0</v>
      </c>
      <c r="J21" s="8"/>
      <c r="K21" s="14">
        <f>IF($B21=0,0,I21/$B21)</f>
        <v>0</v>
      </c>
      <c r="L21" s="8">
        <v>0</v>
      </c>
      <c r="M21" s="8"/>
      <c r="N21" s="14">
        <f>IF($B21=0,0,L21/$B21)</f>
        <v>0</v>
      </c>
      <c r="O21" s="8">
        <v>0</v>
      </c>
      <c r="P21" s="8"/>
      <c r="Q21" s="14">
        <f>IF($B21=0,0,O21/$B21)</f>
        <v>0</v>
      </c>
      <c r="R21" s="8">
        <v>0</v>
      </c>
      <c r="S21" s="8"/>
      <c r="T21" s="14">
        <f>IF($B21=0,0,R21/$B21)</f>
        <v>0</v>
      </c>
      <c r="U21" s="8">
        <v>0</v>
      </c>
      <c r="V21" s="8"/>
      <c r="W21" s="14">
        <f>IF($B21=0,0,U21/$B21)</f>
        <v>0</v>
      </c>
      <c r="X21" s="15">
        <v>0</v>
      </c>
      <c r="Y21" s="15"/>
      <c r="Z21" s="14">
        <f>IF($B21=0,0,X21/$B21)</f>
        <v>0</v>
      </c>
      <c r="AA21" s="15">
        <v>0</v>
      </c>
      <c r="AB21" s="15"/>
      <c r="AC21" s="14">
        <f>IF($B21=0,0,AA21/$B21)</f>
        <v>0</v>
      </c>
      <c r="AD21" s="7"/>
    </row>
    <row r="22" spans="1:30" ht="15.75">
      <c r="A22" s="7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5"/>
      <c r="Y22" s="15"/>
      <c r="Z22" s="15"/>
      <c r="AA22" s="15"/>
      <c r="AB22" s="15"/>
      <c r="AC22" s="15"/>
      <c r="AD22" s="7"/>
    </row>
    <row r="23" spans="1:30" ht="15.75">
      <c r="A23" s="7" t="s">
        <v>21</v>
      </c>
      <c r="B23" s="8">
        <v>64</v>
      </c>
      <c r="C23" s="8"/>
      <c r="D23" s="13">
        <v>1</v>
      </c>
      <c r="E23" s="13"/>
      <c r="F23" s="8">
        <v>27</v>
      </c>
      <c r="G23" s="8"/>
      <c r="H23" s="14">
        <f>IF($B23=0,0,F23/$B23)</f>
        <v>0.421875</v>
      </c>
      <c r="I23" s="8">
        <v>9</v>
      </c>
      <c r="J23" s="8"/>
      <c r="K23" s="14">
        <f>IF($B23=0,0,I23/$B23)</f>
        <v>0.140625</v>
      </c>
      <c r="L23" s="8">
        <v>7</v>
      </c>
      <c r="M23" s="8"/>
      <c r="N23" s="14">
        <f>IF($B23=0,0,L23/$B23)</f>
        <v>0.109375</v>
      </c>
      <c r="O23" s="8">
        <v>3</v>
      </c>
      <c r="P23" s="8"/>
      <c r="Q23" s="14">
        <f>IF($B23=0,0,O23/$B23)</f>
        <v>0.046875</v>
      </c>
      <c r="R23" s="8">
        <v>5</v>
      </c>
      <c r="S23" s="8"/>
      <c r="T23" s="14">
        <f>IF($B23=0,0,R23/$B23)</f>
        <v>0.078125</v>
      </c>
      <c r="U23" s="15">
        <v>2</v>
      </c>
      <c r="V23" s="15"/>
      <c r="W23" s="14">
        <f>IF($B23=0,0,U23/$B23)</f>
        <v>0.03125</v>
      </c>
      <c r="X23" s="15">
        <v>1</v>
      </c>
      <c r="Y23" s="15"/>
      <c r="Z23" s="14">
        <f>IF($B23=0,0,X23/$B23)</f>
        <v>0.015625</v>
      </c>
      <c r="AA23" s="15" t="s">
        <v>22</v>
      </c>
      <c r="AB23" s="15"/>
      <c r="AC23" s="15" t="s">
        <v>22</v>
      </c>
      <c r="AD23" s="7"/>
    </row>
    <row r="24" spans="1:30" ht="15.75">
      <c r="A24" s="7" t="s">
        <v>17</v>
      </c>
      <c r="B24" s="8">
        <v>64</v>
      </c>
      <c r="C24" s="8"/>
      <c r="D24" s="13">
        <v>1</v>
      </c>
      <c r="E24" s="13"/>
      <c r="F24" s="8">
        <v>27</v>
      </c>
      <c r="G24" s="8"/>
      <c r="H24" s="14">
        <f>IF($B24=0,0,F24/$B24)</f>
        <v>0.421875</v>
      </c>
      <c r="I24" s="8">
        <v>9</v>
      </c>
      <c r="J24" s="8"/>
      <c r="K24" s="14">
        <f>IF($B24=0,0,I24/$B24)</f>
        <v>0.140625</v>
      </c>
      <c r="L24" s="8">
        <v>7</v>
      </c>
      <c r="M24" s="8"/>
      <c r="N24" s="14">
        <f>IF($B24=0,0,L24/$B24)</f>
        <v>0.109375</v>
      </c>
      <c r="O24" s="8">
        <v>3</v>
      </c>
      <c r="P24" s="8"/>
      <c r="Q24" s="14">
        <f>IF($B24=0,0,O24/$B24)</f>
        <v>0.046875</v>
      </c>
      <c r="R24" s="8">
        <v>5</v>
      </c>
      <c r="S24" s="8"/>
      <c r="T24" s="14">
        <f>IF($B24=0,0,R24/$B24)</f>
        <v>0.078125</v>
      </c>
      <c r="U24" s="15">
        <v>2</v>
      </c>
      <c r="V24" s="15"/>
      <c r="W24" s="14">
        <f>IF($B24=0,0,U24/$B24)</f>
        <v>0.03125</v>
      </c>
      <c r="X24" s="15">
        <v>1</v>
      </c>
      <c r="Y24" s="15"/>
      <c r="Z24" s="14">
        <f>IF($B24=0,0,X24/$B24)</f>
        <v>0.015625</v>
      </c>
      <c r="AA24" s="15" t="s">
        <v>22</v>
      </c>
      <c r="AB24" s="15"/>
      <c r="AC24" s="15" t="s">
        <v>22</v>
      </c>
      <c r="AD24" s="7"/>
    </row>
    <row r="25" spans="1:30" ht="15.75">
      <c r="A25" s="7" t="s">
        <v>18</v>
      </c>
      <c r="B25" s="8">
        <v>0</v>
      </c>
      <c r="C25" s="8"/>
      <c r="D25" s="13">
        <v>1</v>
      </c>
      <c r="E25" s="13"/>
      <c r="F25" s="8">
        <v>0</v>
      </c>
      <c r="G25" s="8"/>
      <c r="H25" s="14">
        <f>IF($B25=0,0,F25/$B25)</f>
        <v>0</v>
      </c>
      <c r="I25" s="8">
        <v>0</v>
      </c>
      <c r="J25" s="8"/>
      <c r="K25" s="14">
        <f>IF($B25=0,0,I25/$B25)</f>
        <v>0</v>
      </c>
      <c r="L25" s="8">
        <v>0</v>
      </c>
      <c r="M25" s="8"/>
      <c r="N25" s="14">
        <f>IF($B25=0,0,L25/$B25)</f>
        <v>0</v>
      </c>
      <c r="O25" s="8">
        <v>0</v>
      </c>
      <c r="P25" s="8"/>
      <c r="Q25" s="14">
        <f>IF($B25=0,0,O25/$B25)</f>
        <v>0</v>
      </c>
      <c r="R25" s="8">
        <v>0</v>
      </c>
      <c r="S25" s="8"/>
      <c r="T25" s="14">
        <f>IF($B25=0,0,R25/$B25)</f>
        <v>0</v>
      </c>
      <c r="U25" s="15">
        <v>0</v>
      </c>
      <c r="V25" s="15"/>
      <c r="W25" s="14">
        <f>IF($B25=0,0,U25/$B25)</f>
        <v>0</v>
      </c>
      <c r="X25" s="15">
        <v>0</v>
      </c>
      <c r="Y25" s="15"/>
      <c r="Z25" s="14">
        <f>IF($B25=0,0,X25/$B25)</f>
        <v>0</v>
      </c>
      <c r="AA25" s="15" t="s">
        <v>22</v>
      </c>
      <c r="AB25" s="15"/>
      <c r="AC25" s="15" t="s">
        <v>22</v>
      </c>
      <c r="AD25" s="7"/>
    </row>
    <row r="26" spans="1:30" ht="15.75">
      <c r="A26" s="7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16"/>
      <c r="V26" s="16"/>
      <c r="W26" s="16"/>
      <c r="X26" s="15"/>
      <c r="Y26" s="15"/>
      <c r="Z26" s="15"/>
      <c r="AA26" s="15"/>
      <c r="AB26" s="15"/>
      <c r="AC26" s="15"/>
      <c r="AD26" s="7"/>
    </row>
    <row r="27" spans="1:30" ht="15.75">
      <c r="A27" s="7" t="s">
        <v>23</v>
      </c>
      <c r="B27" s="8">
        <v>52</v>
      </c>
      <c r="C27" s="8"/>
      <c r="D27" s="13">
        <v>1</v>
      </c>
      <c r="E27" s="13"/>
      <c r="F27" s="8">
        <v>18</v>
      </c>
      <c r="G27" s="8"/>
      <c r="H27" s="14">
        <f>IF($B27=0,0,F27/$B27)</f>
        <v>0.34615384615384615</v>
      </c>
      <c r="I27" s="8">
        <v>6</v>
      </c>
      <c r="J27" s="8"/>
      <c r="K27" s="14">
        <f>IF($B27=0,0,I27/$B27)</f>
        <v>0.11538461538461539</v>
      </c>
      <c r="L27" s="8">
        <v>3</v>
      </c>
      <c r="M27" s="8"/>
      <c r="N27" s="14">
        <f>IF($B27=0,0,L27/$B27)</f>
        <v>0.057692307692307696</v>
      </c>
      <c r="O27" s="8">
        <v>1</v>
      </c>
      <c r="P27" s="8"/>
      <c r="Q27" s="14">
        <f>IF($B27=0,0,O27/$B27)</f>
        <v>0.019230769230769232</v>
      </c>
      <c r="R27" s="23">
        <v>5</v>
      </c>
      <c r="S27" s="15"/>
      <c r="T27" s="14">
        <f>IF($B27=0,0,R27/$B27)</f>
        <v>0.09615384615384616</v>
      </c>
      <c r="U27" s="15">
        <v>3</v>
      </c>
      <c r="V27" s="15"/>
      <c r="W27" s="14">
        <f>IF($B27=0,0,U27/$B27)</f>
        <v>0.057692307692307696</v>
      </c>
      <c r="X27" s="15" t="s">
        <v>22</v>
      </c>
      <c r="Y27" s="15"/>
      <c r="Z27" s="15" t="s">
        <v>22</v>
      </c>
      <c r="AA27" s="15" t="s">
        <v>22</v>
      </c>
      <c r="AB27" s="15"/>
      <c r="AC27" s="15" t="s">
        <v>22</v>
      </c>
      <c r="AD27" s="7"/>
    </row>
    <row r="28" spans="1:30" ht="15.75">
      <c r="A28" s="7" t="s">
        <v>17</v>
      </c>
      <c r="B28" s="8">
        <v>51</v>
      </c>
      <c r="C28" s="8"/>
      <c r="D28" s="13">
        <v>1</v>
      </c>
      <c r="E28" s="13"/>
      <c r="F28" s="8">
        <v>17</v>
      </c>
      <c r="G28" s="8"/>
      <c r="H28" s="14">
        <f>IF($B28=0,0,F28/$B28)</f>
        <v>0.3333333333333333</v>
      </c>
      <c r="I28" s="8">
        <v>5</v>
      </c>
      <c r="J28" s="8"/>
      <c r="K28" s="14">
        <f>IF($B28=0,0,I28/$B28)</f>
        <v>0.09803921568627451</v>
      </c>
      <c r="L28" s="8">
        <v>3</v>
      </c>
      <c r="M28" s="8"/>
      <c r="N28" s="14">
        <f>IF($B28=0,0,L28/$B28)</f>
        <v>0.058823529411764705</v>
      </c>
      <c r="O28" s="8">
        <v>1</v>
      </c>
      <c r="P28" s="8"/>
      <c r="Q28" s="14">
        <f>IF($B28=0,0,O28/$B28)</f>
        <v>0.0196078431372549</v>
      </c>
      <c r="R28" s="23">
        <v>5</v>
      </c>
      <c r="S28" s="15"/>
      <c r="T28" s="14">
        <f>IF($B28=0,0,R28/$B28)</f>
        <v>0.09803921568627451</v>
      </c>
      <c r="U28" s="15">
        <v>3</v>
      </c>
      <c r="V28" s="15"/>
      <c r="W28" s="14">
        <f>IF($B28=0,0,U28/$B28)</f>
        <v>0.058823529411764705</v>
      </c>
      <c r="X28" s="15" t="s">
        <v>22</v>
      </c>
      <c r="Y28" s="15"/>
      <c r="Z28" s="15" t="s">
        <v>22</v>
      </c>
      <c r="AA28" s="15" t="s">
        <v>22</v>
      </c>
      <c r="AB28" s="15"/>
      <c r="AC28" s="15" t="s">
        <v>22</v>
      </c>
      <c r="AD28" s="7"/>
    </row>
    <row r="29" spans="1:30" ht="15.75">
      <c r="A29" s="7" t="s">
        <v>18</v>
      </c>
      <c r="B29" s="8">
        <v>1</v>
      </c>
      <c r="C29" s="8"/>
      <c r="D29" s="13">
        <v>1</v>
      </c>
      <c r="E29" s="13"/>
      <c r="F29" s="8">
        <v>1</v>
      </c>
      <c r="G29" s="8"/>
      <c r="H29" s="14">
        <f>IF($B29=0,0,F29/$B29)</f>
        <v>1</v>
      </c>
      <c r="I29" s="8">
        <v>1</v>
      </c>
      <c r="J29" s="8"/>
      <c r="K29" s="14">
        <f>IF($B29=0,0,I29/$B29)</f>
        <v>1</v>
      </c>
      <c r="L29" s="8">
        <v>0</v>
      </c>
      <c r="M29" s="8"/>
      <c r="N29" s="14">
        <f>IF($B29=0,0,L29/$B29)</f>
        <v>0</v>
      </c>
      <c r="O29" s="8">
        <v>0</v>
      </c>
      <c r="P29" s="8"/>
      <c r="Q29" s="14">
        <f>IF($B29=0,0,O29/$B29)</f>
        <v>0</v>
      </c>
      <c r="R29" s="23">
        <v>0</v>
      </c>
      <c r="S29" s="15"/>
      <c r="T29" s="14">
        <f>IF($B29=0,0,R29/$B29)</f>
        <v>0</v>
      </c>
      <c r="U29" s="15">
        <v>0</v>
      </c>
      <c r="V29" s="15"/>
      <c r="W29" s="14">
        <f>IF($B29=0,0,U29/$B29)</f>
        <v>0</v>
      </c>
      <c r="X29" s="15" t="s">
        <v>22</v>
      </c>
      <c r="Y29" s="15"/>
      <c r="Z29" s="15" t="s">
        <v>22</v>
      </c>
      <c r="AA29" s="15" t="s">
        <v>22</v>
      </c>
      <c r="AB29" s="15"/>
      <c r="AC29" s="15" t="s">
        <v>22</v>
      </c>
      <c r="AD29" s="7"/>
    </row>
    <row r="30" spans="1:30" ht="15.75">
      <c r="A30" s="7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16"/>
      <c r="T30" s="16"/>
      <c r="U30" s="16"/>
      <c r="V30" s="16"/>
      <c r="W30" s="16"/>
      <c r="X30" s="15"/>
      <c r="Y30" s="15"/>
      <c r="Z30" s="15"/>
      <c r="AA30" s="15"/>
      <c r="AB30" s="15"/>
      <c r="AC30" s="15"/>
      <c r="AD30" s="7"/>
    </row>
    <row r="31" spans="1:30" ht="15.75">
      <c r="A31" s="7" t="s">
        <v>24</v>
      </c>
      <c r="B31" s="8">
        <v>59</v>
      </c>
      <c r="C31" s="8"/>
      <c r="D31" s="13">
        <v>1</v>
      </c>
      <c r="E31" s="13"/>
      <c r="F31" s="8">
        <v>20</v>
      </c>
      <c r="G31" s="8"/>
      <c r="H31" s="14">
        <f>IF($B31=0,0,F31/$B31)</f>
        <v>0.3389830508474576</v>
      </c>
      <c r="I31" s="8">
        <v>4</v>
      </c>
      <c r="J31" s="8"/>
      <c r="K31" s="14">
        <f>IF($B31=0,0,I31/$B31)</f>
        <v>0.06779661016949153</v>
      </c>
      <c r="L31" s="8">
        <v>3</v>
      </c>
      <c r="M31" s="8"/>
      <c r="N31" s="14">
        <f>IF($B31=0,0,L31/$B31)</f>
        <v>0.05084745762711865</v>
      </c>
      <c r="O31" s="23">
        <v>8</v>
      </c>
      <c r="P31" s="15"/>
      <c r="Q31" s="14">
        <f>IF($B31=0,0,O31/$B31)</f>
        <v>0.13559322033898305</v>
      </c>
      <c r="R31" s="16">
        <v>5</v>
      </c>
      <c r="S31" s="15"/>
      <c r="T31" s="14">
        <f>IF($B31=0,0,R31/$B31)</f>
        <v>0.0847457627118644</v>
      </c>
      <c r="U31" s="15" t="s">
        <v>22</v>
      </c>
      <c r="V31" s="15"/>
      <c r="W31" s="15" t="s">
        <v>22</v>
      </c>
      <c r="X31" s="15" t="s">
        <v>22</v>
      </c>
      <c r="Y31" s="15"/>
      <c r="Z31" s="15" t="s">
        <v>22</v>
      </c>
      <c r="AA31" s="15" t="s">
        <v>22</v>
      </c>
      <c r="AB31" s="15"/>
      <c r="AC31" s="15" t="s">
        <v>22</v>
      </c>
      <c r="AD31" s="7"/>
    </row>
    <row r="32" spans="1:30" ht="15.75">
      <c r="A32" s="7" t="s">
        <v>17</v>
      </c>
      <c r="B32" s="8">
        <v>58</v>
      </c>
      <c r="C32" s="8"/>
      <c r="D32" s="13">
        <v>1</v>
      </c>
      <c r="E32" s="13"/>
      <c r="F32" s="8">
        <v>20</v>
      </c>
      <c r="G32" s="8"/>
      <c r="H32" s="14">
        <f>IF($B32=0,0,F32/$B32)</f>
        <v>0.3448275862068966</v>
      </c>
      <c r="I32" s="8">
        <v>4</v>
      </c>
      <c r="J32" s="8"/>
      <c r="K32" s="14">
        <f>IF($B32=0,0,I32/$B32)</f>
        <v>0.06896551724137931</v>
      </c>
      <c r="L32" s="8">
        <v>3</v>
      </c>
      <c r="M32" s="8"/>
      <c r="N32" s="14">
        <f>IF($B32=0,0,L32/$B32)</f>
        <v>0.05172413793103448</v>
      </c>
      <c r="O32" s="23">
        <v>8</v>
      </c>
      <c r="P32" s="15"/>
      <c r="Q32" s="14">
        <f>IF($B32=0,0,O32/$B32)</f>
        <v>0.13793103448275862</v>
      </c>
      <c r="R32" s="16">
        <v>5</v>
      </c>
      <c r="S32" s="15"/>
      <c r="T32" s="14">
        <f>IF($B32=0,0,R32/$B32)</f>
        <v>0.08620689655172414</v>
      </c>
      <c r="U32" s="15" t="s">
        <v>22</v>
      </c>
      <c r="V32" s="15"/>
      <c r="W32" s="15" t="s">
        <v>22</v>
      </c>
      <c r="X32" s="15" t="s">
        <v>22</v>
      </c>
      <c r="Y32" s="15"/>
      <c r="Z32" s="15" t="s">
        <v>22</v>
      </c>
      <c r="AA32" s="15" t="s">
        <v>22</v>
      </c>
      <c r="AB32" s="15"/>
      <c r="AC32" s="15" t="s">
        <v>22</v>
      </c>
      <c r="AD32" s="7"/>
    </row>
    <row r="33" spans="1:30" ht="15.75">
      <c r="A33" s="7" t="s">
        <v>18</v>
      </c>
      <c r="B33" s="8">
        <v>1</v>
      </c>
      <c r="C33" s="8"/>
      <c r="D33" s="13">
        <v>1</v>
      </c>
      <c r="E33" s="13"/>
      <c r="F33" s="8">
        <v>0</v>
      </c>
      <c r="G33" s="8"/>
      <c r="H33" s="14">
        <f>IF($B33=0,0,F33/$B33)</f>
        <v>0</v>
      </c>
      <c r="I33" s="8">
        <v>0</v>
      </c>
      <c r="J33" s="8"/>
      <c r="K33" s="14">
        <f>IF($B33=0,0,I33/$B33)</f>
        <v>0</v>
      </c>
      <c r="L33" s="8">
        <v>0</v>
      </c>
      <c r="M33" s="8"/>
      <c r="N33" s="14">
        <f>IF($B33=0,0,L33/$B33)</f>
        <v>0</v>
      </c>
      <c r="O33" s="23">
        <v>0</v>
      </c>
      <c r="P33" s="15"/>
      <c r="Q33" s="14">
        <f>IF($B33=0,0,O33/$B33)</f>
        <v>0</v>
      </c>
      <c r="R33" s="16">
        <v>0</v>
      </c>
      <c r="S33" s="15"/>
      <c r="T33" s="14">
        <f>IF($B33=0,0,R33/$B33)</f>
        <v>0</v>
      </c>
      <c r="U33" s="15" t="s">
        <v>22</v>
      </c>
      <c r="V33" s="15"/>
      <c r="W33" s="15" t="s">
        <v>22</v>
      </c>
      <c r="X33" s="15" t="s">
        <v>22</v>
      </c>
      <c r="Y33" s="15"/>
      <c r="Z33" s="15" t="s">
        <v>22</v>
      </c>
      <c r="AA33" s="15" t="s">
        <v>22</v>
      </c>
      <c r="AB33" s="15"/>
      <c r="AC33" s="15" t="s">
        <v>22</v>
      </c>
      <c r="AD33" s="7"/>
    </row>
    <row r="34" spans="1:30" ht="15.75">
      <c r="A34" s="7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15"/>
      <c r="Q34" s="15"/>
      <c r="R34" s="8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7"/>
    </row>
    <row r="35" spans="1:30" ht="15.75">
      <c r="A35" s="7" t="s">
        <v>25</v>
      </c>
      <c r="B35" s="8">
        <v>61</v>
      </c>
      <c r="C35" s="8"/>
      <c r="D35" s="13">
        <v>1</v>
      </c>
      <c r="E35" s="13"/>
      <c r="F35" s="8">
        <v>14</v>
      </c>
      <c r="G35" s="8"/>
      <c r="H35" s="14">
        <f>IF($B35=0,0,F35/$B35)</f>
        <v>0.22950819672131148</v>
      </c>
      <c r="I35" s="8">
        <v>2</v>
      </c>
      <c r="J35" s="8"/>
      <c r="K35" s="14">
        <f>IF($B35=0,0,I35/$B35)</f>
        <v>0.03278688524590164</v>
      </c>
      <c r="L35" s="23">
        <v>6</v>
      </c>
      <c r="M35" s="15"/>
      <c r="N35" s="14">
        <f>IF($B35=0,0,L35/$B35)</f>
        <v>0.09836065573770492</v>
      </c>
      <c r="O35" s="16">
        <v>6</v>
      </c>
      <c r="P35" s="15"/>
      <c r="Q35" s="14">
        <f>IF($B35=0,0,O35/$B35)</f>
        <v>0.09836065573770492</v>
      </c>
      <c r="R35" s="16" t="s">
        <v>22</v>
      </c>
      <c r="S35" s="15"/>
      <c r="T35" s="15" t="s">
        <v>22</v>
      </c>
      <c r="U35" s="15" t="s">
        <v>22</v>
      </c>
      <c r="V35" s="15"/>
      <c r="W35" s="15" t="s">
        <v>22</v>
      </c>
      <c r="X35" s="15" t="s">
        <v>22</v>
      </c>
      <c r="Y35" s="15"/>
      <c r="Z35" s="15" t="s">
        <v>22</v>
      </c>
      <c r="AA35" s="15" t="s">
        <v>22</v>
      </c>
      <c r="AB35" s="15"/>
      <c r="AC35" s="15" t="s">
        <v>22</v>
      </c>
      <c r="AD35" s="7"/>
    </row>
    <row r="36" spans="1:30" ht="15.75">
      <c r="A36" s="7" t="s">
        <v>17</v>
      </c>
      <c r="B36" s="8">
        <v>61</v>
      </c>
      <c r="C36" s="8"/>
      <c r="D36" s="13">
        <v>1</v>
      </c>
      <c r="E36" s="13"/>
      <c r="F36" s="8">
        <v>14</v>
      </c>
      <c r="G36" s="8"/>
      <c r="H36" s="14">
        <f>IF($B36=0,0,F36/$B36)</f>
        <v>0.22950819672131148</v>
      </c>
      <c r="I36" s="8">
        <v>2</v>
      </c>
      <c r="J36" s="8"/>
      <c r="K36" s="14">
        <f>IF($B36=0,0,I36/$B36)</f>
        <v>0.03278688524590164</v>
      </c>
      <c r="L36" s="23">
        <v>6</v>
      </c>
      <c r="M36" s="15"/>
      <c r="N36" s="14">
        <f>IF($B36=0,0,L36/$B36)</f>
        <v>0.09836065573770492</v>
      </c>
      <c r="O36" s="16">
        <v>6</v>
      </c>
      <c r="P36" s="15"/>
      <c r="Q36" s="14">
        <f>IF($B36=0,0,O36/$B36)</f>
        <v>0.09836065573770492</v>
      </c>
      <c r="R36" s="16" t="s">
        <v>22</v>
      </c>
      <c r="S36" s="15"/>
      <c r="T36" s="15" t="s">
        <v>22</v>
      </c>
      <c r="U36" s="15" t="s">
        <v>22</v>
      </c>
      <c r="V36" s="15"/>
      <c r="W36" s="15" t="s">
        <v>22</v>
      </c>
      <c r="X36" s="15" t="s">
        <v>22</v>
      </c>
      <c r="Y36" s="15"/>
      <c r="Z36" s="15" t="s">
        <v>22</v>
      </c>
      <c r="AA36" s="15" t="s">
        <v>22</v>
      </c>
      <c r="AB36" s="15"/>
      <c r="AC36" s="15" t="s">
        <v>22</v>
      </c>
      <c r="AD36" s="7"/>
    </row>
    <row r="37" spans="1:30" ht="15.75">
      <c r="A37" s="7" t="s">
        <v>18</v>
      </c>
      <c r="B37" s="8">
        <v>0</v>
      </c>
      <c r="C37" s="8"/>
      <c r="D37" s="13">
        <v>1</v>
      </c>
      <c r="E37" s="13"/>
      <c r="F37" s="8">
        <v>0</v>
      </c>
      <c r="G37" s="8"/>
      <c r="H37" s="14">
        <f>IF($B37=0,0,F37/$B37)</f>
        <v>0</v>
      </c>
      <c r="I37" s="8">
        <v>0</v>
      </c>
      <c r="J37" s="8"/>
      <c r="K37" s="14">
        <f>IF($B37=0,0,I37/$B37)</f>
        <v>0</v>
      </c>
      <c r="L37" s="23">
        <v>0</v>
      </c>
      <c r="M37" s="15"/>
      <c r="N37" s="14">
        <f>IF($B37=0,0,L37/$B37)</f>
        <v>0</v>
      </c>
      <c r="O37" s="16">
        <v>0</v>
      </c>
      <c r="P37" s="15"/>
      <c r="Q37" s="14">
        <f>IF($B37=0,0,O37/$B37)</f>
        <v>0</v>
      </c>
      <c r="R37" s="16" t="s">
        <v>22</v>
      </c>
      <c r="S37" s="15"/>
      <c r="T37" s="15" t="s">
        <v>22</v>
      </c>
      <c r="U37" s="15" t="s">
        <v>22</v>
      </c>
      <c r="V37" s="15"/>
      <c r="W37" s="15" t="s">
        <v>22</v>
      </c>
      <c r="X37" s="15" t="s">
        <v>22</v>
      </c>
      <c r="Y37" s="15"/>
      <c r="Z37" s="15" t="s">
        <v>22</v>
      </c>
      <c r="AA37" s="15" t="s">
        <v>22</v>
      </c>
      <c r="AB37" s="15"/>
      <c r="AC37" s="15" t="s">
        <v>22</v>
      </c>
      <c r="AD37" s="7"/>
    </row>
    <row r="38" spans="1:30" ht="15.75">
      <c r="A38" s="7"/>
      <c r="B38" s="8"/>
      <c r="C38" s="8"/>
      <c r="D38" s="13"/>
      <c r="E38" s="13"/>
      <c r="F38" s="8"/>
      <c r="G38" s="8"/>
      <c r="H38" s="14"/>
      <c r="I38" s="8"/>
      <c r="J38" s="8"/>
      <c r="K38" s="14"/>
      <c r="L38" s="16"/>
      <c r="M38" s="15"/>
      <c r="N38" s="14"/>
      <c r="O38" s="16"/>
      <c r="P38" s="15"/>
      <c r="Q38" s="15"/>
      <c r="R38" s="16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7"/>
    </row>
    <row r="39" spans="1:30" ht="15.75">
      <c r="A39" s="7" t="s">
        <v>26</v>
      </c>
      <c r="B39" s="8">
        <v>55</v>
      </c>
      <c r="C39" s="8"/>
      <c r="D39" s="13">
        <v>1</v>
      </c>
      <c r="E39" s="13"/>
      <c r="F39" s="8">
        <v>12</v>
      </c>
      <c r="G39" s="8"/>
      <c r="H39" s="14">
        <f>IF($B39=0,0,F39/$B39)</f>
        <v>0.21818181818181817</v>
      </c>
      <c r="I39" s="8">
        <v>6</v>
      </c>
      <c r="J39" s="8"/>
      <c r="K39" s="14">
        <f>IF($B39=0,0,I39/$B39)</f>
        <v>0.10909090909090909</v>
      </c>
      <c r="L39" s="16">
        <v>6</v>
      </c>
      <c r="M39" s="15"/>
      <c r="N39" s="14">
        <f>IF($B39=0,0,L39/$B39)</f>
        <v>0.10909090909090909</v>
      </c>
      <c r="O39" s="16" t="s">
        <v>22</v>
      </c>
      <c r="P39" s="15"/>
      <c r="Q39" s="15" t="s">
        <v>22</v>
      </c>
      <c r="R39" s="16" t="s">
        <v>22</v>
      </c>
      <c r="S39" s="15"/>
      <c r="T39" s="15" t="s">
        <v>22</v>
      </c>
      <c r="U39" s="15" t="s">
        <v>22</v>
      </c>
      <c r="V39" s="15"/>
      <c r="W39" s="15" t="s">
        <v>22</v>
      </c>
      <c r="X39" s="15" t="s">
        <v>22</v>
      </c>
      <c r="Y39" s="15"/>
      <c r="Z39" s="15" t="s">
        <v>22</v>
      </c>
      <c r="AA39" s="15" t="s">
        <v>22</v>
      </c>
      <c r="AB39" s="15"/>
      <c r="AC39" s="15" t="s">
        <v>22</v>
      </c>
      <c r="AD39" s="7"/>
    </row>
    <row r="40" spans="1:30" ht="15.75">
      <c r="A40" s="7" t="s">
        <v>17</v>
      </c>
      <c r="B40" s="8">
        <v>54</v>
      </c>
      <c r="C40" s="8"/>
      <c r="D40" s="13">
        <v>1</v>
      </c>
      <c r="E40" s="13"/>
      <c r="F40" s="8">
        <v>12</v>
      </c>
      <c r="G40" s="8"/>
      <c r="H40" s="14">
        <f>IF($B40=0,0,F40/$B40)</f>
        <v>0.2222222222222222</v>
      </c>
      <c r="I40" s="8">
        <v>6</v>
      </c>
      <c r="J40" s="8"/>
      <c r="K40" s="14">
        <f>IF($B40=0,0,I40/$B40)</f>
        <v>0.1111111111111111</v>
      </c>
      <c r="L40" s="16">
        <v>6</v>
      </c>
      <c r="M40" s="15"/>
      <c r="N40" s="14">
        <f>IF($B40=0,0,L40/$B40)</f>
        <v>0.1111111111111111</v>
      </c>
      <c r="O40" s="16" t="s">
        <v>22</v>
      </c>
      <c r="P40" s="15"/>
      <c r="Q40" s="15" t="s">
        <v>22</v>
      </c>
      <c r="R40" s="16" t="s">
        <v>22</v>
      </c>
      <c r="S40" s="15"/>
      <c r="T40" s="15" t="s">
        <v>22</v>
      </c>
      <c r="U40" s="15" t="s">
        <v>22</v>
      </c>
      <c r="V40" s="15"/>
      <c r="W40" s="15" t="s">
        <v>22</v>
      </c>
      <c r="X40" s="15" t="s">
        <v>22</v>
      </c>
      <c r="Y40" s="15"/>
      <c r="Z40" s="15" t="s">
        <v>22</v>
      </c>
      <c r="AA40" s="15" t="s">
        <v>22</v>
      </c>
      <c r="AB40" s="15"/>
      <c r="AC40" s="15" t="s">
        <v>22</v>
      </c>
      <c r="AD40" s="7"/>
    </row>
    <row r="41" spans="1:30" ht="15.75">
      <c r="A41" s="7" t="s">
        <v>18</v>
      </c>
      <c r="B41" s="8">
        <v>1</v>
      </c>
      <c r="C41" s="8"/>
      <c r="D41" s="13">
        <v>1</v>
      </c>
      <c r="E41" s="13"/>
      <c r="F41" s="8">
        <v>0</v>
      </c>
      <c r="G41" s="8"/>
      <c r="H41" s="14">
        <f>IF($B41=0,0,F41/$B41)</f>
        <v>0</v>
      </c>
      <c r="I41" s="8">
        <v>0</v>
      </c>
      <c r="J41" s="8"/>
      <c r="K41" s="14">
        <f>IF($B41=0,0,I41/$B41)</f>
        <v>0</v>
      </c>
      <c r="L41" s="16">
        <v>0</v>
      </c>
      <c r="M41" s="15"/>
      <c r="N41" s="14">
        <f>IF($B41=0,0,L41/$B41)</f>
        <v>0</v>
      </c>
      <c r="O41" s="16" t="s">
        <v>22</v>
      </c>
      <c r="P41" s="15"/>
      <c r="Q41" s="15" t="s">
        <v>22</v>
      </c>
      <c r="R41" s="16" t="s">
        <v>22</v>
      </c>
      <c r="S41" s="15"/>
      <c r="T41" s="15" t="s">
        <v>22</v>
      </c>
      <c r="U41" s="15" t="s">
        <v>22</v>
      </c>
      <c r="V41" s="15"/>
      <c r="W41" s="15" t="s">
        <v>22</v>
      </c>
      <c r="X41" s="15" t="s">
        <v>22</v>
      </c>
      <c r="Y41" s="15"/>
      <c r="Z41" s="15" t="s">
        <v>22</v>
      </c>
      <c r="AA41" s="15" t="s">
        <v>22</v>
      </c>
      <c r="AB41" s="15"/>
      <c r="AC41" s="15" t="s">
        <v>22</v>
      </c>
      <c r="AD41" s="7"/>
    </row>
    <row r="42" spans="1:30" ht="1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17"/>
      <c r="M42" s="17"/>
      <c r="N42" s="1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</row>
    <row r="43" spans="1:30" ht="15.75">
      <c r="A43" s="7" t="s">
        <v>27</v>
      </c>
      <c r="B43" s="16">
        <v>62</v>
      </c>
      <c r="C43" s="8"/>
      <c r="D43" s="13">
        <v>1</v>
      </c>
      <c r="E43" s="16" t="s">
        <v>22</v>
      </c>
      <c r="F43" s="16">
        <v>9</v>
      </c>
      <c r="G43" s="8"/>
      <c r="H43" s="14">
        <f>IF($B43=0,0,F43/$B43)</f>
        <v>0.14516129032258066</v>
      </c>
      <c r="I43" s="16">
        <v>9</v>
      </c>
      <c r="J43" s="8"/>
      <c r="K43" s="14">
        <f>IF($B43=0,0,I43/$B43)</f>
        <v>0.14516129032258066</v>
      </c>
      <c r="L43" s="16" t="s">
        <v>22</v>
      </c>
      <c r="M43" s="15"/>
      <c r="N43" s="15" t="s">
        <v>22</v>
      </c>
      <c r="O43" s="16" t="s">
        <v>22</v>
      </c>
      <c r="P43" s="15"/>
      <c r="Q43" s="15" t="s">
        <v>22</v>
      </c>
      <c r="R43" s="16" t="s">
        <v>22</v>
      </c>
      <c r="S43" s="15"/>
      <c r="T43" s="15" t="s">
        <v>22</v>
      </c>
      <c r="U43" s="15" t="s">
        <v>22</v>
      </c>
      <c r="V43" s="15"/>
      <c r="W43" s="15" t="s">
        <v>22</v>
      </c>
      <c r="X43" s="15" t="s">
        <v>22</v>
      </c>
      <c r="Y43" s="15"/>
      <c r="Z43" s="15" t="s">
        <v>22</v>
      </c>
      <c r="AA43" s="15" t="s">
        <v>22</v>
      </c>
      <c r="AB43" s="15"/>
      <c r="AC43" s="15" t="s">
        <v>22</v>
      </c>
      <c r="AD43" s="7"/>
    </row>
    <row r="44" spans="1:30" ht="15.75">
      <c r="A44" s="7" t="s">
        <v>17</v>
      </c>
      <c r="B44" s="16">
        <v>62</v>
      </c>
      <c r="C44" s="8"/>
      <c r="D44" s="13">
        <v>1</v>
      </c>
      <c r="E44" s="16" t="s">
        <v>22</v>
      </c>
      <c r="F44" s="16">
        <v>9</v>
      </c>
      <c r="G44" s="8"/>
      <c r="H44" s="14">
        <f>IF($B44=0,0,F44/$B44)</f>
        <v>0.14516129032258066</v>
      </c>
      <c r="I44" s="16">
        <v>9</v>
      </c>
      <c r="J44" s="8"/>
      <c r="K44" s="14">
        <f>IF($B44=0,0,I44/$B44)</f>
        <v>0.14516129032258066</v>
      </c>
      <c r="L44" s="16" t="s">
        <v>22</v>
      </c>
      <c r="M44" s="15"/>
      <c r="N44" s="15" t="s">
        <v>22</v>
      </c>
      <c r="O44" s="16" t="s">
        <v>22</v>
      </c>
      <c r="P44" s="15"/>
      <c r="Q44" s="15" t="s">
        <v>22</v>
      </c>
      <c r="R44" s="16" t="s">
        <v>22</v>
      </c>
      <c r="S44" s="15"/>
      <c r="T44" s="15" t="s">
        <v>22</v>
      </c>
      <c r="U44" s="15" t="s">
        <v>22</v>
      </c>
      <c r="V44" s="15"/>
      <c r="W44" s="15" t="s">
        <v>22</v>
      </c>
      <c r="X44" s="15" t="s">
        <v>22</v>
      </c>
      <c r="Y44" s="15"/>
      <c r="Z44" s="15" t="s">
        <v>22</v>
      </c>
      <c r="AA44" s="15" t="s">
        <v>22</v>
      </c>
      <c r="AB44" s="15"/>
      <c r="AC44" s="15" t="s">
        <v>22</v>
      </c>
      <c r="AD44" s="7"/>
    </row>
    <row r="45" spans="1:30" ht="15.75">
      <c r="A45" s="7" t="s">
        <v>18</v>
      </c>
      <c r="B45" s="16">
        <v>0</v>
      </c>
      <c r="C45" s="8"/>
      <c r="D45" s="13">
        <v>1</v>
      </c>
      <c r="E45" s="16" t="s">
        <v>22</v>
      </c>
      <c r="F45" s="16">
        <v>0</v>
      </c>
      <c r="G45" s="8"/>
      <c r="H45" s="14">
        <f>IF($B45=0,0,F45/$B45)</f>
        <v>0</v>
      </c>
      <c r="I45" s="16">
        <v>0</v>
      </c>
      <c r="J45" s="8"/>
      <c r="K45" s="14">
        <f>IF($B45=0,0,I45/$B45)</f>
        <v>0</v>
      </c>
      <c r="L45" s="16" t="s">
        <v>22</v>
      </c>
      <c r="M45" s="15"/>
      <c r="N45" s="15" t="s">
        <v>22</v>
      </c>
      <c r="O45" s="16" t="s">
        <v>22</v>
      </c>
      <c r="P45" s="15"/>
      <c r="Q45" s="15" t="s">
        <v>22</v>
      </c>
      <c r="R45" s="16" t="s">
        <v>22</v>
      </c>
      <c r="S45" s="15"/>
      <c r="T45" s="15" t="s">
        <v>22</v>
      </c>
      <c r="U45" s="15" t="s">
        <v>22</v>
      </c>
      <c r="V45" s="15"/>
      <c r="W45" s="15" t="s">
        <v>22</v>
      </c>
      <c r="X45" s="15" t="s">
        <v>22</v>
      </c>
      <c r="Y45" s="15"/>
      <c r="Z45" s="15" t="s">
        <v>22</v>
      </c>
      <c r="AA45" s="15" t="s">
        <v>22</v>
      </c>
      <c r="AB45" s="15"/>
      <c r="AC45" s="15" t="s">
        <v>22</v>
      </c>
      <c r="AD45" s="7"/>
    </row>
    <row r="46" spans="1:30" ht="1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17"/>
      <c r="M46" s="17"/>
      <c r="N46" s="1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</row>
    <row r="47" spans="1:30" ht="1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</row>
    <row r="48" spans="1:30" ht="1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</row>
    <row r="49" spans="1:30" ht="15">
      <c r="A49" s="7" t="s">
        <v>34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</row>
    <row r="50" spans="1:30" ht="15">
      <c r="A50" s="7" t="s">
        <v>28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Y50" s="7"/>
      <c r="Z50" s="7"/>
      <c r="AA50" s="7"/>
      <c r="AB50" s="7"/>
      <c r="AC50" s="7"/>
      <c r="AD50" s="7"/>
    </row>
    <row r="51" spans="1:30" ht="1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 t="s">
        <v>29</v>
      </c>
      <c r="Y51" s="7"/>
      <c r="Z51" s="7"/>
      <c r="AA51" s="7"/>
      <c r="AB51" s="7"/>
      <c r="AC51" s="7"/>
      <c r="AD51" s="7"/>
    </row>
    <row r="52" spans="1:30" ht="15">
      <c r="A52" s="7" t="s">
        <v>30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 t="s">
        <v>31</v>
      </c>
      <c r="Y52" s="7"/>
      <c r="Z52" s="7"/>
      <c r="AA52" s="7"/>
      <c r="AB52" s="7"/>
      <c r="AC52" s="7"/>
      <c r="AD52" s="7"/>
    </row>
    <row r="53" spans="1:30" ht="1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 t="s">
        <v>35</v>
      </c>
      <c r="Y53" s="7"/>
      <c r="Z53" s="7"/>
      <c r="AA53" s="7"/>
      <c r="AB53" s="7"/>
      <c r="AC53" s="7"/>
      <c r="AD53" s="7"/>
    </row>
    <row r="54" spans="1:30" ht="15">
      <c r="A54" s="7" t="s">
        <v>32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7" t="s">
        <v>36</v>
      </c>
      <c r="Y54" s="4"/>
      <c r="Z54" s="4"/>
      <c r="AA54" s="4"/>
      <c r="AB54" s="4"/>
      <c r="AC54" s="4"/>
      <c r="AD54" s="4"/>
    </row>
    <row r="55" spans="2:30" ht="12.75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Y55" s="18"/>
      <c r="Z55" s="18"/>
      <c r="AB55" s="19"/>
      <c r="AC55" s="18"/>
      <c r="AD55" s="18"/>
    </row>
    <row r="56" spans="1:30" ht="12.75">
      <c r="A56" s="19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</row>
    <row r="57" spans="2:30" ht="12.75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</row>
    <row r="58" spans="2:30" ht="12.75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</row>
    <row r="59" spans="2:30" ht="12.75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</row>
    <row r="60" ht="12.75">
      <c r="A60" s="19"/>
    </row>
    <row r="61" ht="12.75">
      <c r="A61" s="19"/>
    </row>
  </sheetData>
  <printOptions/>
  <pageMargins left="0.5" right="0.25" top="0.75" bottom="0.25" header="0.5" footer="0.5"/>
  <pageSetup fitToHeight="1" fitToWidth="1" orientation="landscape" scale="6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 of the Registrar</cp:lastModifiedBy>
  <dcterms:created xsi:type="dcterms:W3CDTF">2006-04-14T12:48:11Z</dcterms:created>
  <dcterms:modified xsi:type="dcterms:W3CDTF">2006-04-14T12:53:05Z</dcterms:modified>
  <cp:category/>
  <cp:version/>
  <cp:contentType/>
  <cp:contentStatus/>
</cp:coreProperties>
</file>